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nk15436\OneDrive - Nikkei Inc\作業中\"/>
    </mc:Choice>
  </mc:AlternateContent>
  <xr:revisionPtr revIDLastSave="0" documentId="10_ncr:100000_{6C443C5B-2B1E-4E43-AF70-8C9AEE1F70EE}" xr6:coauthVersionLast="31" xr6:coauthVersionMax="31" xr10:uidLastSave="{00000000-0000-0000-0000-000000000000}"/>
  <bookViews>
    <workbookView xWindow="0" yWindow="0" windowWidth="23040" windowHeight="9120" tabRatio="805" xr2:uid="{00000000-000D-0000-FFFF-FFFF00000000}"/>
  </bookViews>
  <sheets>
    <sheet name="【記入①】イベントガイド掲載申込書(必須入力)" sheetId="15" r:id="rId1"/>
    <sheet name="【記入②】イベント情報入力シート(必須)" sheetId="18" r:id="rId2"/>
    <sheet name="【記入③】プログラム情報入力シート(必須)" sheetId="19" r:id="rId3"/>
    <sheet name="【記入④】取得する参加者情報(任意)" sheetId="17" r:id="rId4"/>
    <sheet name="★新料金早見表★" sheetId="20" r:id="rId5"/>
  </sheets>
  <definedNames>
    <definedName name="_xlnm.Print_Area" localSheetId="0">'【記入①】イベントガイド掲載申込書(必須入力)'!$A$1:$L$35</definedName>
    <definedName name="_xlnm.Print_Area" localSheetId="1">'【記入②】イベント情報入力シート(必須)'!$A$1:$U$47</definedName>
    <definedName name="_xlnm.Print_Area" localSheetId="2">'【記入③】プログラム情報入力シート(必須)'!$A$1:$E$36</definedName>
    <definedName name="_xlnm.Print_Area" localSheetId="3">'【記入④】取得する参加者情報(任意)'!$A$1:$D$29</definedName>
    <definedName name="オンライン">★新料金早見表★!$C$7:$E$7</definedName>
    <definedName name="その他">★新料金早見表★!$C$13:$E$13</definedName>
    <definedName name="開催地">★新料金早見表★!$B$3:$B$13</definedName>
    <definedName name="開催地202001">★新料金早見表★!$B$3:$B$13</definedName>
    <definedName name="京都">★新料金早見表★!$C$9:$E$9</definedName>
    <definedName name="埼玉">★新料金早見表★!$C$6:$E$6</definedName>
    <definedName name="神戸">★新料金早見表★!$C$10:$E$10</definedName>
    <definedName name="神奈川">★新料金早見表★!$C$4:$E$4</definedName>
    <definedName name="千葉">★新料金早見表★!$C$5:$E$5</definedName>
    <definedName name="大阪">★新料金早見表★!$C$8:$E$8</definedName>
    <definedName name="東京">★新料金早見表★!$C$3:$E$3</definedName>
    <definedName name="福岡">★新料金早見表★!$C$12:$E$12</definedName>
    <definedName name="名古屋">★新料金早見表★!$C$11:$E$11</definedName>
  </definedNames>
  <calcPr calcId="179017"/>
</workbook>
</file>

<file path=xl/calcChain.xml><?xml version="1.0" encoding="utf-8"?>
<calcChain xmlns="http://schemas.openxmlformats.org/spreadsheetml/2006/main">
  <c r="D15" i="15" l="1"/>
  <c r="T40" i="18" l="1"/>
  <c r="T32" i="18"/>
  <c r="T9" i="18"/>
  <c r="T5" i="18"/>
  <c r="T4" i="18"/>
  <c r="J26" i="15"/>
</calcChain>
</file>

<file path=xl/sharedStrings.xml><?xml version="1.0" encoding="utf-8"?>
<sst xmlns="http://schemas.openxmlformats.org/spreadsheetml/2006/main" count="372" uniqueCount="229">
  <si>
    <t>株式会社日本経済新聞社　行</t>
    <rPh sb="0" eb="4">
      <t>カブ</t>
    </rPh>
    <rPh sb="4" eb="6">
      <t>ニホン</t>
    </rPh>
    <rPh sb="6" eb="8">
      <t>ケイザイ</t>
    </rPh>
    <rPh sb="8" eb="10">
      <t>シンブン</t>
    </rPh>
    <rPh sb="10" eb="11">
      <t>シャ</t>
    </rPh>
    <rPh sb="12" eb="13">
      <t>イ</t>
    </rPh>
    <phoneticPr fontId="2"/>
  </si>
  <si>
    <t>会社名・部署</t>
    <rPh sb="0" eb="3">
      <t>カイシャメイ</t>
    </rPh>
    <rPh sb="4" eb="6">
      <t>ブショ</t>
    </rPh>
    <phoneticPr fontId="2"/>
  </si>
  <si>
    <t>メールアドレス</t>
    <phoneticPr fontId="2"/>
  </si>
  <si>
    <t>イベント名</t>
    <rPh sb="4" eb="5">
      <t>メイ</t>
    </rPh>
    <phoneticPr fontId="2"/>
  </si>
  <si>
    <t>開催日</t>
    <phoneticPr fontId="2"/>
  </si>
  <si>
    <t>個人情報利用の目的</t>
    <rPh sb="0" eb="2">
      <t>コジン</t>
    </rPh>
    <rPh sb="2" eb="4">
      <t>ジョウホウ</t>
    </rPh>
    <rPh sb="4" eb="6">
      <t>リヨウ</t>
    </rPh>
    <rPh sb="7" eb="9">
      <t>モクテキ</t>
    </rPh>
    <phoneticPr fontId="2"/>
  </si>
  <si>
    <t>文言（固定）</t>
    <rPh sb="0" eb="2">
      <t>モンゴン</t>
    </rPh>
    <rPh sb="3" eb="5">
      <t>コテイ</t>
    </rPh>
    <phoneticPr fontId="2"/>
  </si>
  <si>
    <t>登録いただいた個人情報は、本イベントに関するご連絡、弊社商品・サービスのご案内等のために利用させていただきます。詳しくは、弊社の個人情報保護規定をご確認ください。
URL**************************</t>
    <phoneticPr fontId="2"/>
  </si>
  <si>
    <t>文言（指定）</t>
    <rPh sb="0" eb="2">
      <t>モンゴン</t>
    </rPh>
    <rPh sb="3" eb="5">
      <t>シテイ</t>
    </rPh>
    <phoneticPr fontId="2"/>
  </si>
  <si>
    <t>×</t>
    <phoneticPr fontId="2"/>
  </si>
  <si>
    <t>件</t>
    <rPh sb="0" eb="1">
      <t>ケン</t>
    </rPh>
    <phoneticPr fontId="2"/>
  </si>
  <si>
    <t>オプション</t>
    <phoneticPr fontId="2"/>
  </si>
  <si>
    <t>必要に応じて伝達事項をご記入ください</t>
    <rPh sb="0" eb="2">
      <t>ヒツヨウ</t>
    </rPh>
    <rPh sb="3" eb="4">
      <t>オウ</t>
    </rPh>
    <rPh sb="6" eb="8">
      <t>デンタツ</t>
    </rPh>
    <rPh sb="8" eb="10">
      <t>ジコウ</t>
    </rPh>
    <rPh sb="12" eb="14">
      <t>キニュウ</t>
    </rPh>
    <phoneticPr fontId="2"/>
  </si>
  <si>
    <t>担当者名</t>
    <rPh sb="0" eb="2">
      <t>タントウ</t>
    </rPh>
    <rPh sb="2" eb="3">
      <t>シャ</t>
    </rPh>
    <rPh sb="3" eb="4">
      <t>メイ</t>
    </rPh>
    <phoneticPr fontId="2"/>
  </si>
  <si>
    <t>日経利用欄</t>
    <rPh sb="0" eb="2">
      <t>ニッケイ</t>
    </rPh>
    <rPh sb="2" eb="4">
      <t>リヨウ</t>
    </rPh>
    <rPh sb="4" eb="5">
      <t>ラン</t>
    </rPh>
    <phoneticPr fontId="2"/>
  </si>
  <si>
    <t>受理日</t>
    <rPh sb="0" eb="2">
      <t>ジュリ</t>
    </rPh>
    <rPh sb="2" eb="3">
      <t>ビ</t>
    </rPh>
    <phoneticPr fontId="2"/>
  </si>
  <si>
    <t>　　　　　　年　　　　月　　　　日</t>
    <rPh sb="6" eb="7">
      <t>ネン</t>
    </rPh>
    <rPh sb="11" eb="12">
      <t>ゲツ</t>
    </rPh>
    <rPh sb="16" eb="17">
      <t>ヒ</t>
    </rPh>
    <phoneticPr fontId="2"/>
  </si>
  <si>
    <t>印</t>
    <rPh sb="0" eb="1">
      <t>イン</t>
    </rPh>
    <phoneticPr fontId="2"/>
  </si>
  <si>
    <t>＊は必須項目です</t>
    <rPh sb="4" eb="6">
      <t>コウモク</t>
    </rPh>
    <phoneticPr fontId="2"/>
  </si>
  <si>
    <t>分類</t>
    <rPh sb="0" eb="2">
      <t>ブンルイ</t>
    </rPh>
    <phoneticPr fontId="2"/>
  </si>
  <si>
    <t>必須</t>
    <rPh sb="0" eb="2">
      <t>ヒッス</t>
    </rPh>
    <phoneticPr fontId="2"/>
  </si>
  <si>
    <t>項目</t>
    <rPh sb="0" eb="2">
      <t>コウモク</t>
    </rPh>
    <phoneticPr fontId="2"/>
  </si>
  <si>
    <t>記入欄</t>
    <rPh sb="0" eb="3">
      <t>キニュウラn</t>
    </rPh>
    <phoneticPr fontId="2"/>
  </si>
  <si>
    <t>補足</t>
    <rPh sb="0" eb="2">
      <t>ホソク</t>
    </rPh>
    <phoneticPr fontId="2"/>
  </si>
  <si>
    <t>イベント基本情報
（TOPページ）</t>
    <rPh sb="4" eb="6">
      <t>キホン</t>
    </rPh>
    <rPh sb="6" eb="8">
      <t>ジョウホウ</t>
    </rPh>
    <phoneticPr fontId="2"/>
  </si>
  <si>
    <t>＊</t>
    <phoneticPr fontId="2"/>
  </si>
  <si>
    <t>イベント名</t>
    <phoneticPr fontId="2"/>
  </si>
  <si>
    <t>広告主・主催者名</t>
    <rPh sb="0" eb="3">
      <t>コウコクヌシ</t>
    </rPh>
    <rPh sb="4" eb="7">
      <t>シュサイシャ</t>
    </rPh>
    <rPh sb="7" eb="8">
      <t>メイ</t>
    </rPh>
    <phoneticPr fontId="2"/>
  </si>
  <si>
    <t>イベントジャンル</t>
    <phoneticPr fontId="2"/>
  </si>
  <si>
    <t>リストから選択：</t>
    <rPh sb="5" eb="7">
      <t>sentaku</t>
    </rPh>
    <phoneticPr fontId="2"/>
  </si>
  <si>
    <t>※イベントジャンルを1つお選びください。
※当てはまるものがない場合は、「その他」欄にて全角7文字以内でご指定ください。</t>
    <phoneticPr fontId="2"/>
  </si>
  <si>
    <t>その他：</t>
    <phoneticPr fontId="2"/>
  </si>
  <si>
    <t>サムネイル画像</t>
    <rPh sb="5" eb="7">
      <t>ガゾウ</t>
    </rPh>
    <phoneticPr fontId="2"/>
  </si>
  <si>
    <t>ファイル名：</t>
    <phoneticPr fontId="2"/>
  </si>
  <si>
    <t>イベント概要簡易紹介文</t>
    <rPh sb="4" eb="6">
      <t>ガイヨウ</t>
    </rPh>
    <rPh sb="6" eb="8">
      <t>カンイ</t>
    </rPh>
    <rPh sb="8" eb="10">
      <t>ショウカイ</t>
    </rPh>
    <rPh sb="10" eb="11">
      <t>ブン</t>
    </rPh>
    <phoneticPr fontId="2"/>
  </si>
  <si>
    <t>イベント基本情報
（個別情報ページ）</t>
    <rPh sb="4" eb="6">
      <t>キホン</t>
    </rPh>
    <rPh sb="6" eb="8">
      <t>ジョウホウ</t>
    </rPh>
    <rPh sb="10" eb="12">
      <t>コベツ</t>
    </rPh>
    <rPh sb="12" eb="14">
      <t>ジョウホウ</t>
    </rPh>
    <phoneticPr fontId="2"/>
  </si>
  <si>
    <t>メイン画像</t>
    <rPh sb="3" eb="5">
      <t>ガゾウ</t>
    </rPh>
    <phoneticPr fontId="2"/>
  </si>
  <si>
    <t>イベント概要・説明文</t>
    <rPh sb="7" eb="10">
      <t>セツメイブン</t>
    </rPh>
    <phoneticPr fontId="2"/>
  </si>
  <si>
    <t>イベント開催日時</t>
    <rPh sb="7" eb="8">
      <t>トキ</t>
    </rPh>
    <phoneticPr fontId="2"/>
  </si>
  <si>
    <t>年</t>
    <rPh sb="0" eb="1">
      <t>ネn</t>
    </rPh>
    <phoneticPr fontId="2"/>
  </si>
  <si>
    <t>月</t>
    <rPh sb="0" eb="1">
      <t>ガツ</t>
    </rPh>
    <phoneticPr fontId="2"/>
  </si>
  <si>
    <t>日</t>
    <rPh sb="0" eb="1">
      <t>ニチ</t>
    </rPh>
    <phoneticPr fontId="2"/>
  </si>
  <si>
    <t>：</t>
    <phoneticPr fontId="2"/>
  </si>
  <si>
    <t>～</t>
    <phoneticPr fontId="2"/>
  </si>
  <si>
    <t>会場名</t>
    <phoneticPr fontId="2"/>
  </si>
  <si>
    <t>会場住所</t>
    <phoneticPr fontId="2"/>
  </si>
  <si>
    <t>主催者名</t>
    <rPh sb="2" eb="3">
      <t>シャ</t>
    </rPh>
    <rPh sb="3" eb="4">
      <t>メイ</t>
    </rPh>
    <phoneticPr fontId="2"/>
  </si>
  <si>
    <t>※正式名称にてお願いいたします</t>
    <rPh sb="1" eb="3">
      <t>セイシキ</t>
    </rPh>
    <rPh sb="3" eb="5">
      <t>メイショウ</t>
    </rPh>
    <rPh sb="8" eb="9">
      <t>ネガ</t>
    </rPh>
    <phoneticPr fontId="2"/>
  </si>
  <si>
    <t>共催者名</t>
    <rPh sb="0" eb="2">
      <t>キョウサイ</t>
    </rPh>
    <rPh sb="2" eb="3">
      <t>シャ</t>
    </rPh>
    <rPh sb="3" eb="4">
      <t>メイ</t>
    </rPh>
    <phoneticPr fontId="2"/>
  </si>
  <si>
    <t>※該当する場合</t>
    <rPh sb="1" eb="3">
      <t>ガイトウ</t>
    </rPh>
    <rPh sb="5" eb="7">
      <t>バアイ</t>
    </rPh>
    <phoneticPr fontId="2"/>
  </si>
  <si>
    <t>メディア協力</t>
    <rPh sb="4" eb="6">
      <t>キョウリョク</t>
    </rPh>
    <phoneticPr fontId="2"/>
  </si>
  <si>
    <t>イベント・セミナーのお問い合わせ先</t>
    <rPh sb="11" eb="12">
      <t>ト</t>
    </rPh>
    <rPh sb="13" eb="14">
      <t>ア</t>
    </rPh>
    <rPh sb="16" eb="17">
      <t>サキ</t>
    </rPh>
    <phoneticPr fontId="2"/>
  </si>
  <si>
    <t>イベント全体の定員数</t>
    <rPh sb="4" eb="6">
      <t>ゼンタイ</t>
    </rPh>
    <rPh sb="7" eb="9">
      <t>テイイン</t>
    </rPh>
    <rPh sb="9" eb="10">
      <t>スウ</t>
    </rPh>
    <phoneticPr fontId="2"/>
  </si>
  <si>
    <t>※イベント全体の定員数</t>
    <rPh sb="5" eb="7">
      <t>ゼンタイ</t>
    </rPh>
    <rPh sb="8" eb="11">
      <t>テイインスウ</t>
    </rPh>
    <phoneticPr fontId="2"/>
  </si>
  <si>
    <t>イベントガイドでの定員数、募集人数</t>
    <rPh sb="9" eb="11">
      <t>テイイン</t>
    </rPh>
    <rPh sb="11" eb="12">
      <t>スウ</t>
    </rPh>
    <rPh sb="13" eb="15">
      <t>ボシュウ</t>
    </rPh>
    <rPh sb="15" eb="17">
      <t>ニンズウ</t>
    </rPh>
    <phoneticPr fontId="2"/>
  </si>
  <si>
    <t>イベントガイドでの申込期間</t>
    <rPh sb="9" eb="10">
      <t>モウ</t>
    </rPh>
    <rPh sb="10" eb="11">
      <t>コ</t>
    </rPh>
    <rPh sb="11" eb="13">
      <t>キカン</t>
    </rPh>
    <phoneticPr fontId="2"/>
  </si>
  <si>
    <t>年</t>
    <rPh sb="0" eb="1">
      <t>ネン</t>
    </rPh>
    <phoneticPr fontId="2"/>
  </si>
  <si>
    <t>時</t>
    <rPh sb="0" eb="1">
      <t>ジ</t>
    </rPh>
    <phoneticPr fontId="2"/>
  </si>
  <si>
    <t>対象者</t>
    <rPh sb="0" eb="3">
      <t>タイショウシャ</t>
    </rPh>
    <phoneticPr fontId="2"/>
  </si>
  <si>
    <t>※業種、職種、部門など指定がある場合</t>
    <rPh sb="1" eb="3">
      <t>ギョウシュ</t>
    </rPh>
    <rPh sb="4" eb="6">
      <t>ショクシュ</t>
    </rPh>
    <rPh sb="7" eb="9">
      <t>ブモン</t>
    </rPh>
    <rPh sb="11" eb="13">
      <t>シテイ</t>
    </rPh>
    <rPh sb="16" eb="18">
      <t>バアイ</t>
    </rPh>
    <phoneticPr fontId="2"/>
  </si>
  <si>
    <t>プログラム</t>
    <phoneticPr fontId="2"/>
  </si>
  <si>
    <t>別紙【記入③】プログラムシートにご記入ください</t>
    <rPh sb="0" eb="2">
      <t>ベッシ</t>
    </rPh>
    <rPh sb="3" eb="5">
      <t>キニュウ</t>
    </rPh>
    <rPh sb="17" eb="19">
      <t>キニュウ</t>
    </rPh>
    <phoneticPr fontId="2"/>
  </si>
  <si>
    <t>講演者プロフィール</t>
    <rPh sb="0" eb="2">
      <t>コウエン</t>
    </rPh>
    <rPh sb="2" eb="3">
      <t>シャ</t>
    </rPh>
    <phoneticPr fontId="2"/>
  </si>
  <si>
    <t>イベント2
基本情報</t>
    <phoneticPr fontId="2"/>
  </si>
  <si>
    <t>イベント定員数</t>
    <rPh sb="4" eb="7">
      <t>テイインスウ</t>
    </rPh>
    <phoneticPr fontId="2"/>
  </si>
  <si>
    <t>イベント3
基本情報</t>
    <phoneticPr fontId="2"/>
  </si>
  <si>
    <t>通常開催用 記入項目</t>
    <rPh sb="6" eb="8">
      <t>キニュウ</t>
    </rPh>
    <rPh sb="8" eb="10">
      <t>コウモク</t>
    </rPh>
    <phoneticPr fontId="2"/>
  </si>
  <si>
    <t>時間</t>
    <rPh sb="0" eb="2">
      <t>ジカn</t>
    </rPh>
    <phoneticPr fontId="2"/>
  </si>
  <si>
    <t>セッション項目</t>
    <rPh sb="5" eb="7">
      <t>コウモク</t>
    </rPh>
    <phoneticPr fontId="2"/>
  </si>
  <si>
    <t>セッション内容</t>
    <rPh sb="5" eb="7">
      <t>ナイヨウ</t>
    </rPh>
    <phoneticPr fontId="2"/>
  </si>
  <si>
    <t>補足</t>
    <rPh sb="0" eb="2">
      <t>hosoku</t>
    </rPh>
    <phoneticPr fontId="2"/>
  </si>
  <si>
    <t>タイトル：</t>
    <phoneticPr fontId="2"/>
  </si>
  <si>
    <t>講演者：</t>
    <rPh sb="0" eb="3">
      <t>コウエンシャ</t>
    </rPh>
    <phoneticPr fontId="2"/>
  </si>
  <si>
    <t>※所属、役職、氏名</t>
    <rPh sb="1" eb="3">
      <t>ショゾク</t>
    </rPh>
    <rPh sb="4" eb="6">
      <t>ヤクショク</t>
    </rPh>
    <rPh sb="7" eb="9">
      <t>シメイ</t>
    </rPh>
    <phoneticPr fontId="2"/>
  </si>
  <si>
    <t>説明文：</t>
    <rPh sb="0" eb="3">
      <t>セツメイブn</t>
    </rPh>
    <phoneticPr fontId="2"/>
  </si>
  <si>
    <t>時間帯</t>
    <rPh sb="0" eb="3">
      <t>ジカンタイ</t>
    </rPh>
    <phoneticPr fontId="2"/>
  </si>
  <si>
    <t>会場／セッション番号：</t>
    <rPh sb="0" eb="2">
      <t>カイジョウ</t>
    </rPh>
    <rPh sb="8" eb="10">
      <t>バンゴウ</t>
    </rPh>
    <phoneticPr fontId="2"/>
  </si>
  <si>
    <t>タイムテーブルをご利用の場合は、
左記の内容が含まれたURLまたは資料の送付をお願い致します。</t>
    <rPh sb="12" eb="14">
      <t>バアイ</t>
    </rPh>
    <rPh sb="17" eb="19">
      <t>サキ</t>
    </rPh>
    <rPh sb="20" eb="22">
      <t>ナイヨウ</t>
    </rPh>
    <rPh sb="23" eb="24">
      <t>フクマレタ</t>
    </rPh>
    <rPh sb="33" eb="35">
      <t>シリョウ</t>
    </rPh>
    <rPh sb="36" eb="38">
      <t>ソウフ</t>
    </rPh>
    <rPh sb="42" eb="43">
      <t>イタシマス</t>
    </rPh>
    <phoneticPr fontId="2"/>
  </si>
  <si>
    <t>※例)A-1会場</t>
    <rPh sb="1" eb="2">
      <t>レイ</t>
    </rPh>
    <rPh sb="6" eb="8">
      <t>カイジョウ</t>
    </rPh>
    <phoneticPr fontId="2"/>
  </si>
  <si>
    <t>ユーザーに最低1つのセッションは必ず選択してもらいますか？</t>
    <phoneticPr fontId="2"/>
  </si>
  <si>
    <t>時間帯が重なるセッションを選択可能としますか？</t>
    <phoneticPr fontId="2"/>
  </si>
  <si>
    <t>申し込み後、申込者によるセッション内容の変更を許可しますか？</t>
    <phoneticPr fontId="2"/>
  </si>
  <si>
    <t>▲タイムテーブルイメージ（同一時間帯に複数トラックがある場合）</t>
    <rPh sb="13" eb="15">
      <t>ドウイツ</t>
    </rPh>
    <rPh sb="15" eb="18">
      <t>ジカンタイ</t>
    </rPh>
    <rPh sb="19" eb="21">
      <t>フクスウ</t>
    </rPh>
    <rPh sb="28" eb="30">
      <t>バアイ</t>
    </rPh>
    <phoneticPr fontId="2"/>
  </si>
  <si>
    <t>個別項目(個別のアンケートを取得したい場合のみ入力)</t>
    <rPh sb="0" eb="2">
      <t>コベツ</t>
    </rPh>
    <rPh sb="2" eb="4">
      <t>コウモク</t>
    </rPh>
    <rPh sb="5" eb="7">
      <t>コベツ</t>
    </rPh>
    <rPh sb="14" eb="16">
      <t>シュトク</t>
    </rPh>
    <rPh sb="19" eb="21">
      <t>バアイ</t>
    </rPh>
    <rPh sb="23" eb="25">
      <t>ニュウリョク</t>
    </rPh>
    <phoneticPr fontId="2"/>
  </si>
  <si>
    <t>番号</t>
    <rPh sb="0" eb="2">
      <t>バンゴウ</t>
    </rPh>
    <phoneticPr fontId="2"/>
  </si>
  <si>
    <t>回答方式を選択</t>
    <rPh sb="0" eb="2">
      <t>カイトウ</t>
    </rPh>
    <rPh sb="2" eb="4">
      <t>ホウシキ</t>
    </rPh>
    <rPh sb="5" eb="7">
      <t>センタク</t>
    </rPh>
    <phoneticPr fontId="2"/>
  </si>
  <si>
    <t>アンケート項目を入力</t>
    <rPh sb="5" eb="7">
      <t>コウモク</t>
    </rPh>
    <rPh sb="8" eb="10">
      <t>ニュウリョク</t>
    </rPh>
    <phoneticPr fontId="2"/>
  </si>
  <si>
    <t>共通項目(イベントガイドで共通で取得する項目。変更不可)</t>
    <rPh sb="0" eb="2">
      <t>キョウツウ</t>
    </rPh>
    <rPh sb="2" eb="4">
      <t>コウモク</t>
    </rPh>
    <rPh sb="13" eb="15">
      <t>キョウツウ</t>
    </rPh>
    <rPh sb="16" eb="18">
      <t>シュトク</t>
    </rPh>
    <rPh sb="20" eb="22">
      <t>コウモク</t>
    </rPh>
    <rPh sb="23" eb="27">
      <t>ヘンコウフカ</t>
    </rPh>
    <phoneticPr fontId="2"/>
  </si>
  <si>
    <t>取得項目</t>
    <rPh sb="0" eb="2">
      <t>シュトク</t>
    </rPh>
    <rPh sb="2" eb="4">
      <t>コウモク</t>
    </rPh>
    <phoneticPr fontId="2"/>
  </si>
  <si>
    <t>補足事項</t>
    <rPh sb="0" eb="2">
      <t>ホソク</t>
    </rPh>
    <rPh sb="2" eb="4">
      <t>ジコウ</t>
    </rPh>
    <phoneticPr fontId="2"/>
  </si>
  <si>
    <t>氏名（姓・名）</t>
    <rPh sb="3" eb="4">
      <t>セイ</t>
    </rPh>
    <rPh sb="5" eb="6">
      <t>メイ</t>
    </rPh>
    <phoneticPr fontId="2"/>
  </si>
  <si>
    <t>★日経IDプリセット</t>
    <rPh sb="1" eb="3">
      <t>ニッケイ</t>
    </rPh>
    <phoneticPr fontId="2"/>
  </si>
  <si>
    <t>メールアドレス</t>
  </si>
  <si>
    <t>勤務先名/学校名</t>
    <rPh sb="0" eb="3">
      <t>キンムサキ</t>
    </rPh>
    <rPh sb="3" eb="4">
      <t>メイ</t>
    </rPh>
    <rPh sb="5" eb="7">
      <t>ガッコウ</t>
    </rPh>
    <rPh sb="7" eb="8">
      <t>メイ</t>
    </rPh>
    <phoneticPr fontId="2"/>
  </si>
  <si>
    <t>勤務先メールアドレス</t>
    <rPh sb="0" eb="3">
      <t>キンムサキ</t>
    </rPh>
    <phoneticPr fontId="2"/>
  </si>
  <si>
    <t>職業</t>
    <rPh sb="0" eb="2">
      <t>ショクギョウ</t>
    </rPh>
    <phoneticPr fontId="2"/>
  </si>
  <si>
    <t>※ドロップダウン
【選択肢】お勤め（会社員、公務員など）／自営・自由業／学生／主婦（パート含む）／無職</t>
    <phoneticPr fontId="2"/>
  </si>
  <si>
    <t>業種</t>
    <rPh sb="0" eb="2">
      <t>ギョウシュ</t>
    </rPh>
    <phoneticPr fontId="2"/>
  </si>
  <si>
    <t>職種</t>
    <rPh sb="0" eb="2">
      <t>ショクシュ</t>
    </rPh>
    <phoneticPr fontId="2"/>
  </si>
  <si>
    <t>ドロップダウン
【選択肢】経営者・役員／経営企画／総務・人事／財務・経理／一般事務／情報処理・情報システム／広報・宣伝／企画・調査・マーケティング／営業・販売／生産・製造／資材・購買／配送・物流／技術・設計／研究・開発／編集・編成・制作／専門職（建築・土木関係）／専門職（医療関係）／専門職（会計関連）／専門職（法律関係）／専門職（教育関連）／その他</t>
    <rPh sb="9" eb="12">
      <t>センタクシ</t>
    </rPh>
    <rPh sb="13" eb="16">
      <t>ケイエイシャ</t>
    </rPh>
    <rPh sb="17" eb="19">
      <t>ヤクイン</t>
    </rPh>
    <rPh sb="20" eb="22">
      <t>ケイエイ</t>
    </rPh>
    <rPh sb="22" eb="24">
      <t>キカク</t>
    </rPh>
    <rPh sb="25" eb="27">
      <t>ソウム</t>
    </rPh>
    <rPh sb="28" eb="30">
      <t>ジンジ</t>
    </rPh>
    <rPh sb="31" eb="33">
      <t>ザイム</t>
    </rPh>
    <rPh sb="34" eb="36">
      <t>ケイリ</t>
    </rPh>
    <rPh sb="37" eb="39">
      <t>イッパン</t>
    </rPh>
    <rPh sb="39" eb="41">
      <t>ジム</t>
    </rPh>
    <rPh sb="42" eb="44">
      <t>ジョウホウ</t>
    </rPh>
    <rPh sb="44" eb="46">
      <t>ショリ</t>
    </rPh>
    <rPh sb="47" eb="49">
      <t>ジョウホウ</t>
    </rPh>
    <rPh sb="54" eb="56">
      <t>コウホウ</t>
    </rPh>
    <rPh sb="57" eb="59">
      <t>センデン</t>
    </rPh>
    <rPh sb="60" eb="62">
      <t>キカク</t>
    </rPh>
    <rPh sb="63" eb="65">
      <t>チョウサ</t>
    </rPh>
    <rPh sb="74" eb="76">
      <t>エイギョウ</t>
    </rPh>
    <rPh sb="77" eb="79">
      <t>ハンバイ</t>
    </rPh>
    <rPh sb="80" eb="82">
      <t>セイサン</t>
    </rPh>
    <rPh sb="83" eb="85">
      <t>セイゾウ</t>
    </rPh>
    <rPh sb="86" eb="88">
      <t>シザイ</t>
    </rPh>
    <rPh sb="89" eb="91">
      <t>コウバイ</t>
    </rPh>
    <rPh sb="92" eb="94">
      <t>ハイソウ</t>
    </rPh>
    <rPh sb="95" eb="97">
      <t>ブツリュウ</t>
    </rPh>
    <rPh sb="98" eb="100">
      <t>ギジュツ</t>
    </rPh>
    <rPh sb="101" eb="103">
      <t>セッケイ</t>
    </rPh>
    <rPh sb="104" eb="106">
      <t>ケンキュウ</t>
    </rPh>
    <rPh sb="107" eb="109">
      <t>カイハツ</t>
    </rPh>
    <rPh sb="110" eb="112">
      <t>ヘンシュウ</t>
    </rPh>
    <rPh sb="113" eb="115">
      <t>ヘンセイ</t>
    </rPh>
    <rPh sb="116" eb="118">
      <t>セイサク</t>
    </rPh>
    <rPh sb="119" eb="121">
      <t>センモン</t>
    </rPh>
    <rPh sb="121" eb="122">
      <t>ショク</t>
    </rPh>
    <rPh sb="123" eb="125">
      <t>ケンチク</t>
    </rPh>
    <rPh sb="126" eb="128">
      <t>ドボク</t>
    </rPh>
    <rPh sb="128" eb="130">
      <t>カンケイ</t>
    </rPh>
    <rPh sb="132" eb="134">
      <t>センモン</t>
    </rPh>
    <rPh sb="134" eb="135">
      <t>ショク</t>
    </rPh>
    <rPh sb="136" eb="138">
      <t>イリョウ</t>
    </rPh>
    <rPh sb="138" eb="140">
      <t>カンケイ</t>
    </rPh>
    <rPh sb="142" eb="144">
      <t>センモン</t>
    </rPh>
    <rPh sb="144" eb="145">
      <t>ショク</t>
    </rPh>
    <rPh sb="146" eb="148">
      <t>カイケイ</t>
    </rPh>
    <rPh sb="148" eb="150">
      <t>カンレン</t>
    </rPh>
    <rPh sb="152" eb="154">
      <t>センモン</t>
    </rPh>
    <rPh sb="154" eb="155">
      <t>ショク</t>
    </rPh>
    <rPh sb="156" eb="158">
      <t>ホウリツ</t>
    </rPh>
    <rPh sb="158" eb="160">
      <t>カンケイ</t>
    </rPh>
    <rPh sb="162" eb="164">
      <t>センモン</t>
    </rPh>
    <rPh sb="164" eb="165">
      <t>ショク</t>
    </rPh>
    <rPh sb="166" eb="168">
      <t>キョウイク</t>
    </rPh>
    <rPh sb="168" eb="170">
      <t>カンレン</t>
    </rPh>
    <rPh sb="174" eb="175">
      <t>タ</t>
    </rPh>
    <phoneticPr fontId="2"/>
  </si>
  <si>
    <t>役職</t>
    <rPh sb="0" eb="2">
      <t>ヤクショク</t>
    </rPh>
    <phoneticPr fontId="2"/>
  </si>
  <si>
    <t>ドロップダウン
【選択肢】経営者／役員クラス／本部長クラス／部長クラス／課長クラス／主任・係長クラス／一般社員／派遣社員／契約社員／その他</t>
    <rPh sb="9" eb="12">
      <t>センタクシ</t>
    </rPh>
    <rPh sb="13" eb="16">
      <t>ケイエイシャ</t>
    </rPh>
    <rPh sb="17" eb="19">
      <t>ヤクイン</t>
    </rPh>
    <rPh sb="23" eb="26">
      <t>ホンブチョウ</t>
    </rPh>
    <rPh sb="30" eb="32">
      <t>ブチョウ</t>
    </rPh>
    <rPh sb="36" eb="38">
      <t>カチョウ</t>
    </rPh>
    <rPh sb="42" eb="44">
      <t>シュニン</t>
    </rPh>
    <rPh sb="45" eb="47">
      <t>カカリチョウ</t>
    </rPh>
    <rPh sb="51" eb="53">
      <t>イッパン</t>
    </rPh>
    <rPh sb="53" eb="55">
      <t>シャイン</t>
    </rPh>
    <rPh sb="56" eb="58">
      <t>ハケン</t>
    </rPh>
    <rPh sb="58" eb="60">
      <t>シャイン</t>
    </rPh>
    <rPh sb="61" eb="63">
      <t>ケイヤク</t>
    </rPh>
    <rPh sb="63" eb="65">
      <t>シャイン</t>
    </rPh>
    <rPh sb="68" eb="69">
      <t>タ</t>
    </rPh>
    <phoneticPr fontId="2"/>
  </si>
  <si>
    <t>お勤め先従業員規模</t>
    <rPh sb="1" eb="2">
      <t>ツト</t>
    </rPh>
    <rPh sb="3" eb="4">
      <t>サキ</t>
    </rPh>
    <rPh sb="4" eb="7">
      <t>ジュウギョウイン</t>
    </rPh>
    <rPh sb="7" eb="9">
      <t>キボ</t>
    </rPh>
    <phoneticPr fontId="2"/>
  </si>
  <si>
    <t>ドロップダウン
【選択肢】1～9人／10～49人／50～99人／100～299人／300～499人／500～999人／1,000～2,999人／3,000～4,999人／5,000～9,999人／10,000～19,999人／20,000人以上</t>
    <rPh sb="9" eb="12">
      <t>センタクシ</t>
    </rPh>
    <rPh sb="16" eb="17">
      <t>ニン</t>
    </rPh>
    <rPh sb="23" eb="24">
      <t>ニン</t>
    </rPh>
    <rPh sb="30" eb="31">
      <t>ニン</t>
    </rPh>
    <rPh sb="39" eb="40">
      <t>ニン</t>
    </rPh>
    <rPh sb="48" eb="49">
      <t>ニン</t>
    </rPh>
    <rPh sb="57" eb="58">
      <t>ニン</t>
    </rPh>
    <rPh sb="70" eb="71">
      <t>ニン</t>
    </rPh>
    <rPh sb="83" eb="84">
      <t>ニン</t>
    </rPh>
    <rPh sb="96" eb="97">
      <t>ニン</t>
    </rPh>
    <rPh sb="111" eb="112">
      <t>ニン</t>
    </rPh>
    <rPh sb="119" eb="120">
      <t>ニン</t>
    </rPh>
    <rPh sb="120" eb="122">
      <t>イジョウ</t>
    </rPh>
    <phoneticPr fontId="2"/>
  </si>
  <si>
    <t>勤務先電話番号</t>
    <rPh sb="0" eb="2">
      <t>キンム</t>
    </rPh>
    <rPh sb="2" eb="3">
      <t>サキ</t>
    </rPh>
    <rPh sb="3" eb="5">
      <t>デンワ</t>
    </rPh>
    <rPh sb="5" eb="7">
      <t>バンゴウ</t>
    </rPh>
    <phoneticPr fontId="2"/>
  </si>
  <si>
    <t>勤務先部署・所属</t>
    <rPh sb="0" eb="3">
      <t>キンムサキ</t>
    </rPh>
    <rPh sb="3" eb="5">
      <t>ブショ</t>
    </rPh>
    <rPh sb="6" eb="8">
      <t>ショゾク</t>
    </rPh>
    <phoneticPr fontId="2"/>
  </si>
  <si>
    <t>性別</t>
    <phoneticPr fontId="2"/>
  </si>
  <si>
    <t>※ラジオボタン
【選択肢】男／女</t>
    <rPh sb="9" eb="12">
      <t>センタクシ</t>
    </rPh>
    <phoneticPr fontId="2"/>
  </si>
  <si>
    <t>生年月日</t>
    <phoneticPr fontId="2"/>
  </si>
  <si>
    <t>※ドロップダウン</t>
    <phoneticPr fontId="2"/>
  </si>
  <si>
    <t>＊</t>
    <phoneticPr fontId="2"/>
  </si>
  <si>
    <t>セッションの申込上限数：</t>
    <rPh sb="6" eb="7">
      <t>モウ</t>
    </rPh>
    <rPh sb="7" eb="8">
      <t>コ</t>
    </rPh>
    <rPh sb="8" eb="10">
      <t>ジョウゲン</t>
    </rPh>
    <rPh sb="10" eb="11">
      <t>スウ</t>
    </rPh>
    <phoneticPr fontId="2"/>
  </si>
  <si>
    <t>申込上限数に達した場合、「満席」と表示します</t>
    <rPh sb="0" eb="1">
      <t>モウ</t>
    </rPh>
    <rPh sb="1" eb="2">
      <t>コ</t>
    </rPh>
    <rPh sb="2" eb="4">
      <t>ジョウゲン</t>
    </rPh>
    <rPh sb="4" eb="5">
      <t>スウ</t>
    </rPh>
    <rPh sb="6" eb="7">
      <t>タッ</t>
    </rPh>
    <rPh sb="9" eb="11">
      <t>バアイ</t>
    </rPh>
    <rPh sb="13" eb="15">
      <t>マンセキ</t>
    </rPh>
    <rPh sb="17" eb="19">
      <t>ヒョウジ</t>
    </rPh>
    <phoneticPr fontId="2"/>
  </si>
  <si>
    <t>追加有無</t>
    <rPh sb="0" eb="2">
      <t>ツイカ</t>
    </rPh>
    <rPh sb="2" eb="4">
      <t>ウム</t>
    </rPh>
    <phoneticPr fontId="2"/>
  </si>
  <si>
    <t>任意追加項目(任意で追加できる項目。追加する場合は「追加有無」欄を「追加する」に変更)</t>
    <rPh sb="0" eb="2">
      <t>ニンイ</t>
    </rPh>
    <rPh sb="2" eb="4">
      <t>ツイカ</t>
    </rPh>
    <rPh sb="4" eb="6">
      <t>コウモク</t>
    </rPh>
    <rPh sb="7" eb="9">
      <t>ニンイ</t>
    </rPh>
    <rPh sb="10" eb="12">
      <t>ツイカ</t>
    </rPh>
    <rPh sb="15" eb="17">
      <t>コウモク</t>
    </rPh>
    <rPh sb="18" eb="20">
      <t>ツイカ</t>
    </rPh>
    <rPh sb="22" eb="24">
      <t>バアイ</t>
    </rPh>
    <rPh sb="26" eb="28">
      <t>ツイカ</t>
    </rPh>
    <rPh sb="28" eb="30">
      <t>ウム</t>
    </rPh>
    <rPh sb="31" eb="32">
      <t>ラン</t>
    </rPh>
    <rPh sb="34" eb="36">
      <t>ツイカ</t>
    </rPh>
    <rPh sb="40" eb="42">
      <t>ヘンコウ</t>
    </rPh>
    <phoneticPr fontId="2"/>
  </si>
  <si>
    <t>データ分析・
CRMセンター</t>
    <phoneticPr fontId="2"/>
  </si>
  <si>
    <t>会場郵便番号</t>
    <rPh sb="2" eb="6">
      <t>ユウビンバンゴウ</t>
    </rPh>
    <phoneticPr fontId="2"/>
  </si>
  <si>
    <t>26文字以内：</t>
    <rPh sb="2" eb="4">
      <t>モジ</t>
    </rPh>
    <rPh sb="4" eb="6">
      <t>イナイ</t>
    </rPh>
    <phoneticPr fontId="2"/>
  </si>
  <si>
    <t>36文字以内：</t>
    <rPh sb="2" eb="4">
      <t>モジ</t>
    </rPh>
    <rPh sb="4" eb="6">
      <t>イナイ</t>
    </rPh>
    <phoneticPr fontId="2"/>
  </si>
  <si>
    <t>実施金額</t>
    <rPh sb="0" eb="2">
      <t>ジッシ</t>
    </rPh>
    <rPh sb="2" eb="4">
      <t>キンガク</t>
    </rPh>
    <phoneticPr fontId="2"/>
  </si>
  <si>
    <t>補足／注意事項</t>
    <rPh sb="0" eb="2">
      <t>ホソク</t>
    </rPh>
    <rPh sb="3" eb="5">
      <t>チュウイ</t>
    </rPh>
    <rPh sb="5" eb="7">
      <t>ジコウ</t>
    </rPh>
    <phoneticPr fontId="2"/>
  </si>
  <si>
    <t>-</t>
    <phoneticPr fontId="2"/>
  </si>
  <si>
    <t>時</t>
    <rPh sb="0" eb="1">
      <t>ジ</t>
    </rPh>
    <phoneticPr fontId="2"/>
  </si>
  <si>
    <t>講演者写真画像(ファイル名)：</t>
    <rPh sb="0" eb="2">
      <t>コウエン</t>
    </rPh>
    <rPh sb="2" eb="3">
      <t>シャ</t>
    </rPh>
    <rPh sb="3" eb="5">
      <t>シャシン</t>
    </rPh>
    <rPh sb="5" eb="7">
      <t>ガゾウ</t>
    </rPh>
    <rPh sb="12" eb="13">
      <t>メイ</t>
    </rPh>
    <phoneticPr fontId="2"/>
  </si>
  <si>
    <t>氏名：</t>
    <rPh sb="0" eb="2">
      <t>シメイ</t>
    </rPh>
    <phoneticPr fontId="2"/>
  </si>
  <si>
    <t>肩書き：</t>
    <rPh sb="0" eb="2">
      <t>カタガ</t>
    </rPh>
    <phoneticPr fontId="2"/>
  </si>
  <si>
    <t>プロフィール：</t>
    <phoneticPr fontId="2"/>
  </si>
  <si>
    <t>勤務先郵便番号・住所</t>
    <rPh sb="0" eb="2">
      <t>キンム</t>
    </rPh>
    <rPh sb="2" eb="3">
      <t>サキ</t>
    </rPh>
    <rPh sb="3" eb="7">
      <t>ユウビンバンゴウ</t>
    </rPh>
    <rPh sb="8" eb="10">
      <t>ジュウショ</t>
    </rPh>
    <phoneticPr fontId="2"/>
  </si>
  <si>
    <t>企業・団体名：
プライバシーポリシーページURL：</t>
    <rPh sb="0" eb="2">
      <t>キギョウ</t>
    </rPh>
    <rPh sb="3" eb="5">
      <t>ダンタイ</t>
    </rPh>
    <rPh sb="5" eb="6">
      <t>メイ</t>
    </rPh>
    <phoneticPr fontId="2"/>
  </si>
  <si>
    <t>：　～　：</t>
    <phoneticPr fontId="2"/>
  </si>
  <si>
    <t>追加を推奨（当日不参加などのご連絡にお使いいただけるため）</t>
    <rPh sb="0" eb="2">
      <t>ツイカ</t>
    </rPh>
    <rPh sb="3" eb="5">
      <t>スイショウ</t>
    </rPh>
    <phoneticPr fontId="2"/>
  </si>
  <si>
    <t>▲時間記入イメージ</t>
    <rPh sb="1" eb="3">
      <t>ジカン</t>
    </rPh>
    <rPh sb="3" eb="5">
      <t>キニュウ</t>
    </rPh>
    <phoneticPr fontId="2"/>
  </si>
  <si>
    <t>残り文字数</t>
    <rPh sb="0" eb="1">
      <t>ノコ</t>
    </rPh>
    <rPh sb="2" eb="5">
      <t>モジスウ</t>
    </rPh>
    <phoneticPr fontId="2"/>
  </si>
  <si>
    <t>46文字以内：</t>
    <rPh sb="2" eb="4">
      <t>モジ</t>
    </rPh>
    <rPh sb="4" eb="6">
      <t>イナイ</t>
    </rPh>
    <phoneticPr fontId="2"/>
  </si>
  <si>
    <t>※全角150字程度</t>
    <rPh sb="1" eb="3">
      <t>ゼンカク</t>
    </rPh>
    <rPh sb="6" eb="7">
      <t>ジ</t>
    </rPh>
    <rPh sb="7" eb="9">
      <t>テイド</t>
    </rPh>
    <phoneticPr fontId="2"/>
  </si>
  <si>
    <t>（</t>
    <phoneticPr fontId="2"/>
  </si>
  <si>
    <t>）</t>
    <phoneticPr fontId="2"/>
  </si>
  <si>
    <t>設定</t>
    <rPh sb="0" eb="2">
      <t>セッテイ</t>
    </rPh>
    <phoneticPr fontId="2"/>
  </si>
  <si>
    <t>TOPページ用イベント名</t>
    <rPh sb="6" eb="7">
      <t>ヨウ</t>
    </rPh>
    <phoneticPr fontId="2"/>
  </si>
  <si>
    <t>15:00～16:30</t>
    <phoneticPr fontId="2"/>
  </si>
  <si>
    <t>14:00～14:50</t>
    <phoneticPr fontId="2"/>
  </si>
  <si>
    <t>13:00～13:50</t>
    <phoneticPr fontId="2"/>
  </si>
  <si>
    <t>12:30～12:50</t>
    <phoneticPr fontId="2"/>
  </si>
  <si>
    <t>BizGateイベントガイド　取得する参加者情報</t>
    <rPh sb="15" eb="17">
      <t>シュトク</t>
    </rPh>
    <rPh sb="19" eb="22">
      <t>サンカシャ</t>
    </rPh>
    <rPh sb="22" eb="24">
      <t>ジョウホウ</t>
    </rPh>
    <phoneticPr fontId="2"/>
  </si>
  <si>
    <t>〇〇〇〇〇〇セミナー事務局（TEL：03-****-****／E-mail：****@*****）</t>
    <phoneticPr fontId="2"/>
  </si>
  <si>
    <t>※全角36文字（半角72文字）まで
※株式会社等の法人格は不要</t>
    <rPh sb="23" eb="24">
      <t>トウ</t>
    </rPh>
    <rPh sb="25" eb="26">
      <t>ホウ</t>
    </rPh>
    <rPh sb="26" eb="28">
      <t>ジンカク</t>
    </rPh>
    <phoneticPr fontId="2"/>
  </si>
  <si>
    <t>※画像サイズ：W1996×H730px、500KB以内</t>
    <rPh sb="1" eb="3">
      <t>ガゾウ</t>
    </rPh>
    <rPh sb="25" eb="27">
      <t>イナイ</t>
    </rPh>
    <phoneticPr fontId="2"/>
  </si>
  <si>
    <t>※イベントガイドで募集する人数
※申込人数が達成した時点で「売切」と表示されます</t>
    <rPh sb="9" eb="11">
      <t>ボシュウ</t>
    </rPh>
    <rPh sb="13" eb="15">
      <t>ニンズウ</t>
    </rPh>
    <rPh sb="17" eb="19">
      <t>モウシコミ</t>
    </rPh>
    <rPh sb="19" eb="21">
      <t>ニンズウ</t>
    </rPh>
    <rPh sb="22" eb="24">
      <t>タッセイ</t>
    </rPh>
    <rPh sb="26" eb="28">
      <t>ジテン</t>
    </rPh>
    <rPh sb="30" eb="31">
      <t>ウ</t>
    </rPh>
    <rPh sb="31" eb="32">
      <t>キ</t>
    </rPh>
    <rPh sb="34" eb="36">
      <t>ヒョウジ</t>
    </rPh>
    <phoneticPr fontId="2"/>
  </si>
  <si>
    <t>※全角26文字まで
※正式名称は個別情報ページに記載するため、文字数が収まらない場合は簡略化ください</t>
    <phoneticPr fontId="2"/>
  </si>
  <si>
    <t>※W400×H560px</t>
    <phoneticPr fontId="2"/>
  </si>
  <si>
    <t>※セッションが3つ以上ある場合は、コピーしてお使いください</t>
    <phoneticPr fontId="2"/>
  </si>
  <si>
    <t>※W300×H300px（トラック詳細用）</t>
    <phoneticPr fontId="2"/>
  </si>
  <si>
    <t>＊イベンドガイドの掲載に際しては以下の条件に同意いただく必要があります。またお申込みと同時に同意したものとして取扱いたします</t>
    <rPh sb="9" eb="11">
      <t>ケイサイ</t>
    </rPh>
    <rPh sb="12" eb="13">
      <t>サイ</t>
    </rPh>
    <rPh sb="16" eb="18">
      <t>イカ</t>
    </rPh>
    <rPh sb="19" eb="21">
      <t>ジョウケン</t>
    </rPh>
    <rPh sb="22" eb="24">
      <t>ドウイ</t>
    </rPh>
    <rPh sb="28" eb="30">
      <t>ヒツヨウ</t>
    </rPh>
    <rPh sb="39" eb="41">
      <t>モウシコ</t>
    </rPh>
    <rPh sb="43" eb="45">
      <t>ドウジ</t>
    </rPh>
    <rPh sb="46" eb="48">
      <t>ドウイ</t>
    </rPh>
    <rPh sb="55" eb="57">
      <t>トリアツカイ</t>
    </rPh>
    <phoneticPr fontId="2"/>
  </si>
  <si>
    <t>※全シート確認必須、黄色網掛けセルは広告主様の入力必須項目です</t>
    <rPh sb="1" eb="2">
      <t>ゼン</t>
    </rPh>
    <rPh sb="5" eb="7">
      <t>カクニン</t>
    </rPh>
    <rPh sb="7" eb="9">
      <t>ヒッス</t>
    </rPh>
    <rPh sb="10" eb="12">
      <t>キイロ</t>
    </rPh>
    <rPh sb="12" eb="14">
      <t>アミカ</t>
    </rPh>
    <rPh sb="18" eb="21">
      <t>コウコクヌシ</t>
    </rPh>
    <rPh sb="21" eb="22">
      <t>サマ</t>
    </rPh>
    <rPh sb="23" eb="25">
      <t>ニュウリョク</t>
    </rPh>
    <rPh sb="25" eb="27">
      <t>ヒッス</t>
    </rPh>
    <rPh sb="27" eb="29">
      <t>コウモク</t>
    </rPh>
    <phoneticPr fontId="2"/>
  </si>
  <si>
    <t>※例: 2019年7月1日 10:00〜18:00</t>
    <phoneticPr fontId="2"/>
  </si>
  <si>
    <t>※例: 2019年7月1日（月）10:00〜18:00</t>
    <rPh sb="14" eb="15">
      <t>ゲツ</t>
    </rPh>
    <phoneticPr fontId="2"/>
  </si>
  <si>
    <t>講演者写真画像①
講演者プロフィール用（W400×H560）</t>
    <rPh sb="0" eb="2">
      <t>コウエン</t>
    </rPh>
    <rPh sb="2" eb="3">
      <t>シャ</t>
    </rPh>
    <rPh sb="3" eb="5">
      <t>シャシン</t>
    </rPh>
    <rPh sb="5" eb="7">
      <t>ガゾウ</t>
    </rPh>
    <rPh sb="9" eb="11">
      <t>コウエン</t>
    </rPh>
    <rPh sb="11" eb="12">
      <t>シャ</t>
    </rPh>
    <rPh sb="18" eb="19">
      <t>ヨウ</t>
    </rPh>
    <phoneticPr fontId="2"/>
  </si>
  <si>
    <t>上記以外の文言指定がある場合は記載ください</t>
    <rPh sb="0" eb="2">
      <t>ジョウキ</t>
    </rPh>
    <rPh sb="2" eb="4">
      <t>イガイ</t>
    </rPh>
    <rPh sb="5" eb="7">
      <t>モンゴン</t>
    </rPh>
    <rPh sb="7" eb="9">
      <t>シテイ</t>
    </rPh>
    <rPh sb="12" eb="14">
      <t>バアイ</t>
    </rPh>
    <rPh sb="15" eb="17">
      <t>キサイ</t>
    </rPh>
    <phoneticPr fontId="2"/>
  </si>
  <si>
    <t>※全角46文字（半角92文字）まで</t>
    <phoneticPr fontId="2"/>
  </si>
  <si>
    <t>2020年1月新料金版</t>
    <rPh sb="4" eb="5">
      <t>ネン</t>
    </rPh>
    <rPh sb="6" eb="7">
      <t>ガツ</t>
    </rPh>
    <rPh sb="7" eb="8">
      <t>シン</t>
    </rPh>
    <rPh sb="8" eb="10">
      <t>リョウキン</t>
    </rPh>
    <rPh sb="10" eb="11">
      <t>バン</t>
    </rPh>
    <phoneticPr fontId="2"/>
  </si>
  <si>
    <t>※開催するイベント（フォーム）ごとに申請してください。料金が異なる地域は別々にお申込ください。</t>
    <rPh sb="27" eb="29">
      <t>リョウキン</t>
    </rPh>
    <rPh sb="30" eb="31">
      <t>コト</t>
    </rPh>
    <rPh sb="33" eb="35">
      <t>チイキ</t>
    </rPh>
    <rPh sb="36" eb="38">
      <t>ベツベツ</t>
    </rPh>
    <rPh sb="40" eb="42">
      <t>モウシコミ</t>
    </rPh>
    <phoneticPr fontId="2"/>
  </si>
  <si>
    <t>ご連絡先
（電話番号）</t>
    <rPh sb="8" eb="10">
      <t>バンゴウ</t>
    </rPh>
    <phoneticPr fontId="2"/>
  </si>
  <si>
    <t>会社名・部署名</t>
    <rPh sb="0" eb="3">
      <t>カイシャメイ</t>
    </rPh>
    <rPh sb="4" eb="6">
      <t>ブショ</t>
    </rPh>
    <rPh sb="6" eb="7">
      <t>メイ</t>
    </rPh>
    <phoneticPr fontId="2"/>
  </si>
  <si>
    <t>申込者氏名</t>
    <rPh sb="0" eb="3">
      <t>モウシコミシャ</t>
    </rPh>
    <rPh sb="3" eb="5">
      <t>シメイ</t>
    </rPh>
    <phoneticPr fontId="2"/>
  </si>
  <si>
    <t>取得者様氏名</t>
    <rPh sb="0" eb="2">
      <t>シュトク</t>
    </rPh>
    <rPh sb="2" eb="3">
      <t>シャ</t>
    </rPh>
    <rPh sb="3" eb="4">
      <t>サマ</t>
    </rPh>
    <rPh sb="4" eb="6">
      <t>シメイ</t>
    </rPh>
    <phoneticPr fontId="2"/>
  </si>
  <si>
    <t>広告主様</t>
    <rPh sb="0" eb="3">
      <t>コウコクヌシ</t>
    </rPh>
    <rPh sb="3" eb="4">
      <t>サマ</t>
    </rPh>
    <phoneticPr fontId="2"/>
  </si>
  <si>
    <t>アカウント
取得確認</t>
    <rPh sb="8" eb="10">
      <t>カクニン</t>
    </rPh>
    <phoneticPr fontId="2"/>
  </si>
  <si>
    <t>申込通知
メール拒否</t>
    <rPh sb="0" eb="2">
      <t>モウシコ</t>
    </rPh>
    <rPh sb="2" eb="4">
      <t>ツウチ</t>
    </rPh>
    <rPh sb="8" eb="10">
      <t>キョヒ</t>
    </rPh>
    <phoneticPr fontId="2"/>
  </si>
  <si>
    <r>
      <t>＊お申込みがあった場合にシステムから自動的に申込通知メールを送信します(イベントレジストのアカウントをもつ上記のメールアドレスに限ります)。</t>
    </r>
    <r>
      <rPr>
        <b/>
        <u/>
        <sz val="8"/>
        <rFont val="Yu Gothic"/>
        <family val="3"/>
        <charset val="128"/>
        <scheme val="minor"/>
      </rPr>
      <t>希望しない場合は右の太枠に×をご記入ください</t>
    </r>
    <rPh sb="22" eb="24">
      <t>モウシコ</t>
    </rPh>
    <rPh sb="24" eb="26">
      <t>ツウチ</t>
    </rPh>
    <rPh sb="53" eb="55">
      <t>ジョウキ</t>
    </rPh>
    <rPh sb="64" eb="65">
      <t>カギ</t>
    </rPh>
    <phoneticPr fontId="2"/>
  </si>
  <si>
    <t>▼【記入②】イベント情報　シート11行目にご記入ください</t>
    <rPh sb="18" eb="20">
      <t>ギョウメ</t>
    </rPh>
    <rPh sb="22" eb="24">
      <t>キニュウ</t>
    </rPh>
    <phoneticPr fontId="2"/>
  </si>
  <si>
    <t>(A)提出日</t>
    <rPh sb="3" eb="5">
      <t>テイシュツ</t>
    </rPh>
    <rPh sb="5" eb="6">
      <t>ヒ</t>
    </rPh>
    <phoneticPr fontId="2"/>
  </si>
  <si>
    <t>(B)広告主様情報記入欄</t>
    <rPh sb="3" eb="6">
      <t>コウコクヌシ</t>
    </rPh>
    <rPh sb="4" eb="5">
      <t>コク</t>
    </rPh>
    <rPh sb="5" eb="6">
      <t>ヌシ</t>
    </rPh>
    <rPh sb="6" eb="7">
      <t>サマ</t>
    </rPh>
    <rPh sb="7" eb="9">
      <t>ジョウホウ</t>
    </rPh>
    <rPh sb="9" eb="11">
      <t>キニュウ</t>
    </rPh>
    <rPh sb="11" eb="12">
      <t>ラン</t>
    </rPh>
    <phoneticPr fontId="2"/>
  </si>
  <si>
    <t>プラポリURL</t>
    <phoneticPr fontId="2"/>
  </si>
  <si>
    <t>←どちらかに〇をつけてください</t>
    <phoneticPr fontId="2"/>
  </si>
  <si>
    <t>共催企業・団体名に個人情報を共有　　する（　　　　）　／　しない（　　　　）</t>
    <rPh sb="9" eb="11">
      <t>コジン</t>
    </rPh>
    <rPh sb="11" eb="13">
      <t>ジョウホウ</t>
    </rPh>
    <rPh sb="14" eb="16">
      <t>キョウユウ</t>
    </rPh>
    <phoneticPr fontId="2"/>
  </si>
  <si>
    <t>共催企業・団体名に個人情報を共有する場合に記入</t>
    <rPh sb="9" eb="11">
      <t>コジン</t>
    </rPh>
    <rPh sb="11" eb="13">
      <t>ジョウホウ</t>
    </rPh>
    <rPh sb="14" eb="16">
      <t>キョウユウ</t>
    </rPh>
    <rPh sb="18" eb="20">
      <t>バアイ</t>
    </rPh>
    <rPh sb="21" eb="23">
      <t>キニュウ</t>
    </rPh>
    <phoneticPr fontId="2"/>
  </si>
  <si>
    <t>←共有するすべての企業（団体）名とプラポリを列記してください</t>
    <rPh sb="1" eb="3">
      <t>キョウユウ</t>
    </rPh>
    <rPh sb="9" eb="11">
      <t>キギョウ</t>
    </rPh>
    <rPh sb="12" eb="14">
      <t>ダンタイ</t>
    </rPh>
    <rPh sb="15" eb="16">
      <t>メイ</t>
    </rPh>
    <rPh sb="22" eb="24">
      <t>レッキ</t>
    </rPh>
    <phoneticPr fontId="2"/>
  </si>
  <si>
    <t>＊共催セミナーの場合は、個人情報を共有するすべての企業・団体のプライバシーポリシーページのURLを記載してください</t>
    <rPh sb="8" eb="10">
      <t>バアイ</t>
    </rPh>
    <phoneticPr fontId="2"/>
  </si>
  <si>
    <r>
      <t>ビジネスイベントガイド申込み条件
■　イベントレジストアカウント
 本申込書に記入したアカウント使用者様のメールアドレスでイベントレジストのアカウント（「本アカウント」）を作成ください。
当該アカウントに対しクライアント様用の権限をお付けします。
 クライアント様用の権限とは、作成中のイベントページを閲覧できたり、イベント参加者リストを閲覧・ダウンロードできたりするものです。
 本アカウントは、参加者の個人情報を閲覧することができる重要なものですので、厳重に管理し、本アカウントの不正利用・情報漏洩に十分にご注意ください。
 本アカウントはアカウント使用者様に限りご利用いただけます。複数人での共有利用はご遠慮ください。
 本アカウントでシステムにログインする際は、IDの不正利用から守るため、必ずワンタイムパスワードを設定した上でログインしてください。 
 本アカウントの不正利用の可能性が判明した場合、直ちに日経担当者（nsales-eventguide19@nex.nikkei.co.jp）にご連絡ください。
 貴社における本アカウントの不適切な管理・利用により、日経およびイベントレジスト社が損害をこうむった場合、損害賠償を請求させていただきます。
 イベントレジストのアカウント作成の際に、イベントレジスト社の下記規約にも同意していただきます。
   （個人情報保護方針）https://info.eventregist.com/ja/privacypolicy
   （ご利用規約）https://info.eventregist.com/ja/tos
■　イベント参加者の個人情報
 貴社は、本アカウントを利用して、イベント参加者リストを取得することができます。</t>
    </r>
    <r>
      <rPr>
        <b/>
        <u/>
        <sz val="7"/>
        <rFont val="Yu Gothic"/>
        <family val="3"/>
        <charset val="128"/>
        <scheme val="minor"/>
      </rPr>
      <t>参加者リストは広告主様の責任においてダウンロードいただきます。</t>
    </r>
    <r>
      <rPr>
        <b/>
        <sz val="7"/>
        <rFont val="Yu Gothic"/>
        <family val="3"/>
        <charset val="128"/>
        <scheme val="minor"/>
      </rPr>
      <t xml:space="preserve">
 貴社は、本サービスを通じて、 参加者から個人情報を取得します。法律で要請されている利用目的等の公表は、イベントページに掲載する形で行いますので、
本申込書の該当欄に掲載すべき内容をご記入ください。
・ 貴社が参加者リストを取得後、貴社における参加者の個人情報の利用および管理は、貴社が主体者かつ責任者となり、日経およびイベントレジスト社は一切関与しません。
万一、貴社において個人情報が漏洩した場合、日経およびイベントレジスト社は責任を負いかねます。
■その他
・募集期間内に参加者からのお問い合わせが入る場合があります。イベントレジストのシステムに関するお問い合わせ以外は広告主様でご対応いただきます。
</t>
    </r>
    <phoneticPr fontId="2"/>
  </si>
  <si>
    <t>（C）広告会社記入欄</t>
    <rPh sb="3" eb="5">
      <t>コウコク</t>
    </rPh>
    <rPh sb="5" eb="7">
      <t>カイシャ</t>
    </rPh>
    <rPh sb="7" eb="9">
      <t>キニュウ</t>
    </rPh>
    <rPh sb="9" eb="10">
      <t>ラン</t>
    </rPh>
    <phoneticPr fontId="2"/>
  </si>
  <si>
    <t>ご連絡事項</t>
    <rPh sb="1" eb="3">
      <t>レンラク</t>
    </rPh>
    <rPh sb="3" eb="5">
      <t>ジコウ</t>
    </rPh>
    <phoneticPr fontId="2"/>
  </si>
  <si>
    <r>
      <t>＊</t>
    </r>
    <r>
      <rPr>
        <b/>
        <sz val="8"/>
        <rFont val="Yu Gothic"/>
        <family val="3"/>
        <charset val="128"/>
        <scheme val="minor"/>
      </rPr>
      <t>上記のアカウント取得者様メールアドレスにてイベントレジスト（https://eventregist.com/）よりアカウントを取得してから、お申し込みください</t>
    </r>
    <r>
      <rPr>
        <sz val="8"/>
        <rFont val="Yu Gothic"/>
        <family val="3"/>
        <charset val="128"/>
        <scheme val="minor"/>
      </rPr>
      <t>。</t>
    </r>
    <r>
      <rPr>
        <b/>
        <u/>
        <sz val="8"/>
        <rFont val="Yu Gothic"/>
        <family val="3"/>
        <charset val="128"/>
        <scheme val="minor"/>
      </rPr>
      <t>アカウントを取得いただかなければ管理画面をご覧いただけません。</t>
    </r>
    <r>
      <rPr>
        <b/>
        <sz val="8"/>
        <rFont val="Yu Gothic"/>
        <family val="3"/>
        <charset val="128"/>
        <scheme val="minor"/>
      </rPr>
      <t>アカウント取得済みであることの確認のため、右の太枠に○をご記入ください</t>
    </r>
    <rPh sb="1" eb="3">
      <t>ジョウキ</t>
    </rPh>
    <rPh sb="9" eb="12">
      <t>シュトクシャ</t>
    </rPh>
    <rPh sb="12" eb="13">
      <t>サマ</t>
    </rPh>
    <rPh sb="72" eb="73">
      <t>モウ</t>
    </rPh>
    <rPh sb="74" eb="75">
      <t>コ</t>
    </rPh>
    <rPh sb="117" eb="119">
      <t>シュトク</t>
    </rPh>
    <rPh sb="119" eb="120">
      <t>ズ</t>
    </rPh>
    <rPh sb="127" eb="129">
      <t>カクニン</t>
    </rPh>
    <rPh sb="133" eb="137">
      <t>ミギワク</t>
    </rPh>
    <phoneticPr fontId="2"/>
  </si>
  <si>
    <t>成果報酬広告
お申込金額</t>
    <rPh sb="0" eb="2">
      <t>セイカ</t>
    </rPh>
    <rPh sb="2" eb="4">
      <t>ホウシュウ</t>
    </rPh>
    <rPh sb="4" eb="6">
      <t>コウコク</t>
    </rPh>
    <rPh sb="8" eb="10">
      <t>モウシコミ</t>
    </rPh>
    <rPh sb="10" eb="12">
      <t>キンガク</t>
    </rPh>
    <phoneticPr fontId="2"/>
  </si>
  <si>
    <t>ご連絡先番号</t>
    <rPh sb="4" eb="6">
      <t>バンゴウ</t>
    </rPh>
    <phoneticPr fontId="2"/>
  </si>
  <si>
    <t>アカウント
取得者様</t>
    <rPh sb="6" eb="9">
      <t>シュトクシャ</t>
    </rPh>
    <rPh sb="9" eb="10">
      <t>サマ</t>
    </rPh>
    <phoneticPr fontId="2"/>
  </si>
  <si>
    <t>イベント
情報</t>
    <rPh sb="5" eb="7">
      <t>ジョウホウ</t>
    </rPh>
    <phoneticPr fontId="2"/>
  </si>
  <si>
    <t>開催地</t>
    <rPh sb="0" eb="2">
      <t>カイサイ</t>
    </rPh>
    <rPh sb="2" eb="3">
      <t>チ</t>
    </rPh>
    <phoneticPr fontId="2"/>
  </si>
  <si>
    <t>東京</t>
    <rPh sb="0" eb="2">
      <t>トウキョウ</t>
    </rPh>
    <phoneticPr fontId="2"/>
  </si>
  <si>
    <t>オンライン</t>
    <phoneticPr fontId="2"/>
  </si>
  <si>
    <t>大阪</t>
    <rPh sb="0" eb="2">
      <t>オオサカ</t>
    </rPh>
    <phoneticPr fontId="2"/>
  </si>
  <si>
    <t>京都</t>
    <rPh sb="0" eb="2">
      <t>キョウト</t>
    </rPh>
    <phoneticPr fontId="2"/>
  </si>
  <si>
    <t>神戸</t>
    <rPh sb="0" eb="2">
      <t>コウベ</t>
    </rPh>
    <phoneticPr fontId="2"/>
  </si>
  <si>
    <t>名古屋</t>
    <rPh sb="0" eb="3">
      <t>ナゴヤ</t>
    </rPh>
    <phoneticPr fontId="2"/>
  </si>
  <si>
    <t>福岡</t>
    <rPh sb="0" eb="2">
      <t>フクオカ</t>
    </rPh>
    <phoneticPr fontId="2"/>
  </si>
  <si>
    <t>その他</t>
    <rPh sb="2" eb="3">
      <t>タ</t>
    </rPh>
    <phoneticPr fontId="2"/>
  </si>
  <si>
    <t>標準料金</t>
    <rPh sb="0" eb="2">
      <t>ヒョウジュン</t>
    </rPh>
    <rPh sb="2" eb="4">
      <t>リョウキン</t>
    </rPh>
    <phoneticPr fontId="2"/>
  </si>
  <si>
    <t>早期割引</t>
    <rPh sb="0" eb="2">
      <t>ソウキ</t>
    </rPh>
    <rPh sb="2" eb="4">
      <t>ワリビキ</t>
    </rPh>
    <phoneticPr fontId="2"/>
  </si>
  <si>
    <t>特急料金</t>
    <rPh sb="0" eb="2">
      <t>トッキュウ</t>
    </rPh>
    <rPh sb="2" eb="4">
      <t>リョウキン</t>
    </rPh>
    <phoneticPr fontId="2"/>
  </si>
  <si>
    <t>40日以上前</t>
    <rPh sb="2" eb="3">
      <t>ヒ</t>
    </rPh>
    <rPh sb="3" eb="5">
      <t>イジョウ</t>
    </rPh>
    <rPh sb="5" eb="6">
      <t>マエ</t>
    </rPh>
    <phoneticPr fontId="2"/>
  </si>
  <si>
    <t>20日以内</t>
    <rPh sb="2" eb="3">
      <t>ヒ</t>
    </rPh>
    <rPh sb="3" eb="5">
      <t>イナイ</t>
    </rPh>
    <phoneticPr fontId="2"/>
  </si>
  <si>
    <t>1カ月前</t>
    <rPh sb="2" eb="3">
      <t>ゲツ</t>
    </rPh>
    <rPh sb="3" eb="4">
      <t>マエ</t>
    </rPh>
    <phoneticPr fontId="2"/>
  </si>
  <si>
    <t>▲開催地</t>
    <rPh sb="1" eb="4">
      <t>カイサイチ</t>
    </rPh>
    <phoneticPr fontId="2"/>
  </si>
  <si>
    <t>◀料金種別</t>
    <rPh sb="1" eb="3">
      <t>リョウキン</t>
    </rPh>
    <rPh sb="3" eb="5">
      <t>シュベツ</t>
    </rPh>
    <phoneticPr fontId="2"/>
  </si>
  <si>
    <t>▼イベント情報で選択した開催地の料金が出ます</t>
    <rPh sb="5" eb="7">
      <t>ジョウホウ</t>
    </rPh>
    <rPh sb="8" eb="10">
      <t>センタク</t>
    </rPh>
    <rPh sb="12" eb="15">
      <t>カイサイチ</t>
    </rPh>
    <rPh sb="16" eb="18">
      <t>リョウキン</t>
    </rPh>
    <rPh sb="19" eb="20">
      <t>デ</t>
    </rPh>
    <phoneticPr fontId="2"/>
  </si>
  <si>
    <t>料金種別</t>
    <rPh sb="0" eb="2">
      <t>リョウキン</t>
    </rPh>
    <rPh sb="2" eb="4">
      <t>シュベツ</t>
    </rPh>
    <phoneticPr fontId="2"/>
  </si>
  <si>
    <t>←料金種別は「★新料金早見表」をご確認ください</t>
    <rPh sb="1" eb="3">
      <t>リョウキン</t>
    </rPh>
    <rPh sb="3" eb="5">
      <t>シュベツ</t>
    </rPh>
    <rPh sb="8" eb="9">
      <t>シン</t>
    </rPh>
    <rPh sb="9" eb="11">
      <t>リョウキン</t>
    </rPh>
    <rPh sb="11" eb="14">
      <t>ハヤミヒョウ</t>
    </rPh>
    <rPh sb="17" eb="19">
      <t>カクニン</t>
    </rPh>
    <phoneticPr fontId="2"/>
  </si>
  <si>
    <t>タイムテーブル</t>
  </si>
  <si>
    <t>◀適用条件（開催日から逆算）</t>
    <rPh sb="1" eb="5">
      <t>テキヨウジョウケン</t>
    </rPh>
    <rPh sb="6" eb="9">
      <t>カイサイ</t>
    </rPh>
    <rPh sb="11" eb="13">
      <t>ギャクサン</t>
    </rPh>
    <phoneticPr fontId="2"/>
  </si>
  <si>
    <t>▼イベントレジストのアカウントを取得・使用される方です。申込者とアカウント使用者が異なる場合にご記入ください</t>
    <phoneticPr fontId="2"/>
  </si>
  <si>
    <t>▼広告主様に申込者の個人情報をお渡しするため、プライバシーポリシー（プラポリ）ページのURL表示を必須としています</t>
    <rPh sb="1" eb="4">
      <t>コウコクヌシ</t>
    </rPh>
    <rPh sb="4" eb="5">
      <t>サマ</t>
    </rPh>
    <rPh sb="6" eb="8">
      <t>モウシコミ</t>
    </rPh>
    <rPh sb="8" eb="9">
      <t>シャ</t>
    </rPh>
    <rPh sb="10" eb="12">
      <t>コジン</t>
    </rPh>
    <rPh sb="12" eb="14">
      <t>ジョウホウ</t>
    </rPh>
    <rPh sb="16" eb="17">
      <t>ワタ</t>
    </rPh>
    <rPh sb="46" eb="48">
      <t>ヒョウジ</t>
    </rPh>
    <rPh sb="49" eb="51">
      <t>ヒッス</t>
    </rPh>
    <phoneticPr fontId="2"/>
  </si>
  <si>
    <t>←代理店様より弊社へ提出した日付をご記入ください</t>
    <rPh sb="1" eb="4">
      <t>ダイリテン</t>
    </rPh>
    <rPh sb="4" eb="5">
      <t>サマ</t>
    </rPh>
    <rPh sb="7" eb="9">
      <t>ヘイシャ</t>
    </rPh>
    <rPh sb="10" eb="12">
      <t>テイシュツ</t>
    </rPh>
    <rPh sb="14" eb="16">
      <t>ヒヅケ</t>
    </rPh>
    <rPh sb="18" eb="20">
      <t>キニュウ</t>
    </rPh>
    <phoneticPr fontId="2"/>
  </si>
  <si>
    <r>
      <rPr>
        <sz val="11"/>
        <rFont val="Yu Gothic"/>
        <family val="3"/>
        <charset val="128"/>
        <scheme val="minor"/>
      </rPr>
      <t>改行はALT+Enterキーで入力できます
※参考
日経BizGateイベントガイド　各イベントページ
https://bizgate.nikkei.co.jp/event/</t>
    </r>
    <r>
      <rPr>
        <sz val="11"/>
        <color rgb="FFFF0000"/>
        <rFont val="Yu Gothic"/>
        <family val="3"/>
        <charset val="128"/>
        <scheme val="minor"/>
      </rPr>
      <t xml:space="preserve">
</t>
    </r>
    <rPh sb="0" eb="2">
      <t>カイギョウ</t>
    </rPh>
    <rPh sb="15" eb="17">
      <t>ニュウリョク</t>
    </rPh>
    <rPh sb="23" eb="25">
      <t>サンコウ</t>
    </rPh>
    <rPh sb="26" eb="28">
      <t>ニッケイ</t>
    </rPh>
    <phoneticPr fontId="2"/>
  </si>
  <si>
    <r>
      <t>※お電話番号、メールアドレス、問い合わせフォーマットURLなど
例）</t>
    </r>
    <r>
      <rPr>
        <b/>
        <sz val="11"/>
        <rFont val="Yu Gothic"/>
        <family val="3"/>
        <charset val="128"/>
        <scheme val="minor"/>
      </rPr>
      <t>○○セミナー事務局（TEL：00-0000-0000／E-mail：00000@0000）</t>
    </r>
    <rPh sb="2" eb="4">
      <t>デンワ</t>
    </rPh>
    <rPh sb="4" eb="6">
      <t>バンゴウ</t>
    </rPh>
    <rPh sb="15" eb="16">
      <t>ト</t>
    </rPh>
    <rPh sb="17" eb="18">
      <t>ア</t>
    </rPh>
    <rPh sb="32" eb="33">
      <t>レイ</t>
    </rPh>
    <rPh sb="40" eb="43">
      <t>ジムキョク</t>
    </rPh>
    <phoneticPr fontId="2"/>
  </si>
  <si>
    <r>
      <t>※</t>
    </r>
    <r>
      <rPr>
        <sz val="10"/>
        <color rgb="FFFF0000"/>
        <rFont val="Yu Gothic"/>
        <family val="3"/>
        <charset val="128"/>
        <scheme val="minor"/>
      </rPr>
      <t xml:space="preserve">掲載開始日は平日、時間の指定はできません／締め切りの時間は必ずご記入ください
</t>
    </r>
    <r>
      <rPr>
        <sz val="10"/>
        <rFont val="Yu Gothic"/>
        <family val="3"/>
        <charset val="128"/>
        <scheme val="minor"/>
      </rPr>
      <t>※掲載開始日はテストページご確認のタイミングにより前後しますので、“目安”となります
※通常、本番環境への反映は申し込み日より5営業日後が目安となります</t>
    </r>
    <rPh sb="1" eb="3">
      <t>ケイサイ</t>
    </rPh>
    <rPh sb="3" eb="5">
      <t>カイシ</t>
    </rPh>
    <rPh sb="5" eb="6">
      <t>ヒ</t>
    </rPh>
    <rPh sb="7" eb="9">
      <t>ヘイジツ</t>
    </rPh>
    <rPh sb="10" eb="12">
      <t>ジカン</t>
    </rPh>
    <rPh sb="13" eb="15">
      <t>シテイ</t>
    </rPh>
    <rPh sb="22" eb="23">
      <t>シ</t>
    </rPh>
    <rPh sb="24" eb="25">
      <t>キ</t>
    </rPh>
    <rPh sb="27" eb="29">
      <t>ジカン</t>
    </rPh>
    <rPh sb="30" eb="31">
      <t>カナラ</t>
    </rPh>
    <rPh sb="33" eb="35">
      <t>キニュウ</t>
    </rPh>
    <rPh sb="41" eb="43">
      <t>ケイサイ</t>
    </rPh>
    <rPh sb="43" eb="46">
      <t>カイシビ</t>
    </rPh>
    <rPh sb="74" eb="76">
      <t>メヤス</t>
    </rPh>
    <rPh sb="84" eb="86">
      <t>ツウジョウ</t>
    </rPh>
    <phoneticPr fontId="2"/>
  </si>
  <si>
    <r>
      <rPr>
        <sz val="11"/>
        <color rgb="FFFF0000"/>
        <rFont val="Yu Gothic"/>
        <family val="3"/>
        <charset val="128"/>
        <scheme val="minor"/>
      </rPr>
      <t>※全角26文字まで</t>
    </r>
    <r>
      <rPr>
        <sz val="11"/>
        <rFont val="Yu Gothic"/>
        <family val="3"/>
        <charset val="128"/>
        <scheme val="minor"/>
      </rPr>
      <t xml:space="preserve">
※正式名称は個別情報ページに記載するため、文字数が収まらない場合は簡略可</t>
    </r>
    <rPh sb="45" eb="46">
      <t>カ</t>
    </rPh>
    <phoneticPr fontId="2"/>
  </si>
  <si>
    <r>
      <rPr>
        <sz val="11"/>
        <color rgb="FFFF0000"/>
        <rFont val="Yu Gothic"/>
        <family val="3"/>
        <charset val="128"/>
        <scheme val="minor"/>
      </rPr>
      <t>※W612×H223px、150KB以内</t>
    </r>
    <r>
      <rPr>
        <sz val="11"/>
        <rFont val="Yu Gothic"/>
        <family val="3"/>
        <charset val="128"/>
        <scheme val="minor"/>
      </rPr>
      <t xml:space="preserve">
※個別情報ページメイン画像と同一の場合、個別情報ページメイン画像を縮小します</t>
    </r>
    <rPh sb="18" eb="20">
      <t>イナイ</t>
    </rPh>
    <rPh sb="35" eb="37">
      <t>ドウイツ</t>
    </rPh>
    <rPh sb="38" eb="40">
      <t>バアイ</t>
    </rPh>
    <rPh sb="54" eb="56">
      <t>シュクショウ</t>
    </rPh>
    <phoneticPr fontId="2"/>
  </si>
  <si>
    <t>※サブタイトル含め、正式名称をご記入ください 
（【記入①】シート17行目へも反映されます）</t>
    <rPh sb="26" eb="28">
      <t>キニュウ</t>
    </rPh>
    <rPh sb="35" eb="37">
      <t>ギョウメ</t>
    </rPh>
    <rPh sb="39" eb="41">
      <t>ハンエイ</t>
    </rPh>
    <phoneticPr fontId="2"/>
  </si>
  <si>
    <t>※全角26文字まで
※正式名称は個別情報ページに記載するため、文字数が収まらない場合は簡略可</t>
    <rPh sb="45" eb="46">
      <t>カ</t>
    </rPh>
    <phoneticPr fontId="2"/>
  </si>
  <si>
    <t>日経BizGateイベントガイド掲載申込書【2020年1月新料金版】</t>
    <rPh sb="16" eb="18">
      <t>ケイサイ</t>
    </rPh>
    <rPh sb="29" eb="30">
      <t>シン</t>
    </rPh>
    <rPh sb="30" eb="32">
      <t>リョウキン</t>
    </rPh>
    <rPh sb="32" eb="33">
      <t>バン</t>
    </rPh>
    <phoneticPr fontId="2"/>
  </si>
  <si>
    <t>BizGateイベントガイド イベント情報入力シート</t>
    <rPh sb="19" eb="21">
      <t>ジョウホウ</t>
    </rPh>
    <rPh sb="21" eb="23">
      <t>ニュウリョク</t>
    </rPh>
    <phoneticPr fontId="2"/>
  </si>
  <si>
    <t>BizGateイベントガイド　プログラム情報入力シート</t>
    <rPh sb="20" eb="22">
      <t>ジョウホウ</t>
    </rPh>
    <rPh sb="22" eb="24">
      <t>ニュウリョク</t>
    </rPh>
    <phoneticPr fontId="2"/>
  </si>
  <si>
    <t>【オプション】複数トラック用タイムテーブル 記入項目</t>
    <rPh sb="7" eb="9">
      <t>フクスウ</t>
    </rPh>
    <rPh sb="13" eb="14">
      <t>ヨウ</t>
    </rPh>
    <rPh sb="21" eb="22">
      <t>トクヨウ</t>
    </rPh>
    <rPh sb="22" eb="24">
      <t>キニュウ</t>
    </rPh>
    <rPh sb="24" eb="26">
      <t>コウモク</t>
    </rPh>
    <phoneticPr fontId="2"/>
  </si>
  <si>
    <t>講演者写真画像②
トラック詳細用（W300×H300）
(ファイル名)：</t>
    <rPh sb="33" eb="34">
      <t>メイ</t>
    </rPh>
    <phoneticPr fontId="2"/>
  </si>
  <si>
    <t>講演者写真画像 ①
トラック詳細用（W300×H300）
(ファイル名)：</t>
    <rPh sb="34" eb="35">
      <t>メイ</t>
    </rPh>
    <phoneticPr fontId="2"/>
  </si>
  <si>
    <t>講演者写真画像③
トラック詳細用（W300×H300）
(ファイル名)：</t>
    <rPh sb="33" eb="34">
      <t>メイ</t>
    </rPh>
    <phoneticPr fontId="2"/>
  </si>
  <si>
    <t>※ドロップダウン
【選択肢】農林水産・鉱業／建設／自動車、輸送機器／電気、電子機器／機械、重電／素材／食品、医療、化粧品／その他製造／エネルギー／卸売・小売業・商業（商社含む）／金融・証券・保険／不動産／通信サービス／情報処理、SI、ソフトウェア／運輸／コンサル・会計・法律関係／放送・広告・出版・マスコミ／公務員（教員を除く）／居行く・教育学習支援関係／医療／介護・福祉／飲食店・宿泊／人材サービス／旅行／その他</t>
    <rPh sb="10" eb="13">
      <t>センタクシ</t>
    </rPh>
    <rPh sb="14" eb="16">
      <t>ノウリン</t>
    </rPh>
    <rPh sb="16" eb="18">
      <t>スイサン</t>
    </rPh>
    <rPh sb="19" eb="21">
      <t>コウギョウ</t>
    </rPh>
    <rPh sb="22" eb="24">
      <t>ケンセツ</t>
    </rPh>
    <rPh sb="25" eb="28">
      <t>ジドウシャ</t>
    </rPh>
    <rPh sb="29" eb="31">
      <t>ユソウ</t>
    </rPh>
    <rPh sb="31" eb="33">
      <t>キキ</t>
    </rPh>
    <rPh sb="34" eb="36">
      <t>デンキ</t>
    </rPh>
    <rPh sb="37" eb="39">
      <t>デンシ</t>
    </rPh>
    <rPh sb="39" eb="41">
      <t>キキ</t>
    </rPh>
    <rPh sb="42" eb="44">
      <t>キカイ</t>
    </rPh>
    <rPh sb="45" eb="47">
      <t>ジュウデン</t>
    </rPh>
    <rPh sb="48" eb="50">
      <t>ソザイ</t>
    </rPh>
    <rPh sb="51" eb="53">
      <t>ショクヒン</t>
    </rPh>
    <rPh sb="54" eb="56">
      <t>イリョウ</t>
    </rPh>
    <rPh sb="57" eb="60">
      <t>ケショウヒン</t>
    </rPh>
    <rPh sb="63" eb="64">
      <t>タ</t>
    </rPh>
    <rPh sb="64" eb="66">
      <t>セイゾウ</t>
    </rPh>
    <rPh sb="73" eb="75">
      <t>オロシウ</t>
    </rPh>
    <rPh sb="76" eb="79">
      <t>コウリギョウ</t>
    </rPh>
    <rPh sb="80" eb="82">
      <t>ショウギョウ</t>
    </rPh>
    <rPh sb="83" eb="85">
      <t>ショウシャ</t>
    </rPh>
    <rPh sb="85" eb="86">
      <t>フク</t>
    </rPh>
    <rPh sb="89" eb="91">
      <t>キンユウ</t>
    </rPh>
    <rPh sb="92" eb="94">
      <t>ショウケン</t>
    </rPh>
    <rPh sb="95" eb="97">
      <t>ホケン</t>
    </rPh>
    <rPh sb="98" eb="101">
      <t>フドウサン</t>
    </rPh>
    <rPh sb="102" eb="104">
      <t>ツウシン</t>
    </rPh>
    <rPh sb="109" eb="111">
      <t>ジョウホウ</t>
    </rPh>
    <rPh sb="111" eb="113">
      <t>ショリ</t>
    </rPh>
    <rPh sb="124" eb="126">
      <t>ウンユ</t>
    </rPh>
    <rPh sb="132" eb="134">
      <t>カイケイ</t>
    </rPh>
    <rPh sb="135" eb="137">
      <t>ホウリツ</t>
    </rPh>
    <rPh sb="137" eb="139">
      <t>カンケイ</t>
    </rPh>
    <rPh sb="140" eb="142">
      <t>ホウソウ</t>
    </rPh>
    <rPh sb="143" eb="145">
      <t>コウコク</t>
    </rPh>
    <rPh sb="146" eb="148">
      <t>シュッパン</t>
    </rPh>
    <rPh sb="154" eb="157">
      <t>コウムイン</t>
    </rPh>
    <rPh sb="158" eb="160">
      <t>キョウイン</t>
    </rPh>
    <rPh sb="161" eb="162">
      <t>ノゾ</t>
    </rPh>
    <rPh sb="165" eb="166">
      <t>キョ</t>
    </rPh>
    <rPh sb="166" eb="167">
      <t>イ</t>
    </rPh>
    <rPh sb="169" eb="171">
      <t>キョウイク</t>
    </rPh>
    <rPh sb="171" eb="173">
      <t>ガクシュウ</t>
    </rPh>
    <rPh sb="173" eb="175">
      <t>シエン</t>
    </rPh>
    <rPh sb="175" eb="177">
      <t>カンケイ</t>
    </rPh>
    <rPh sb="178" eb="180">
      <t>イリョウ</t>
    </rPh>
    <rPh sb="181" eb="183">
      <t>カイゴ</t>
    </rPh>
    <rPh sb="184" eb="186">
      <t>フクシ</t>
    </rPh>
    <rPh sb="187" eb="189">
      <t>インショク</t>
    </rPh>
    <rPh sb="189" eb="190">
      <t>テン</t>
    </rPh>
    <rPh sb="191" eb="193">
      <t>シュクハク</t>
    </rPh>
    <rPh sb="194" eb="196">
      <t>ジンザイ</t>
    </rPh>
    <rPh sb="201" eb="203">
      <t>リョコウ</t>
    </rPh>
    <rPh sb="206" eb="207">
      <t>タ</t>
    </rPh>
    <phoneticPr fontId="2"/>
  </si>
  <si>
    <t>千葉</t>
    <rPh sb="0" eb="2">
      <t>チバ</t>
    </rPh>
    <phoneticPr fontId="2"/>
  </si>
  <si>
    <t>神奈川</t>
    <rPh sb="0" eb="3">
      <t>カナガワ</t>
    </rPh>
    <phoneticPr fontId="2"/>
  </si>
  <si>
    <t>埼玉</t>
    <rPh sb="0" eb="2">
      <t>サイタマ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</si>
</sst>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yyyy&quot;年&quot;m&quot;月&quot;d&quot;日&quot;;@"/>
    <numFmt numFmtId="177" formatCode="0;;;@"/>
    <numFmt numFmtId="178" formatCode="0.0_ "/>
    <numFmt numFmtId="179" formatCode="&quot;¥&quot;#,##0_);[Red]\(&quot;¥&quot;#,##0\)"/>
  </numFmts>
  <fonts count="58">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Yu Gothic"/>
      <family val="3"/>
      <charset val="128"/>
      <scheme val="minor"/>
    </font>
    <font>
      <sz val="11"/>
      <name val="Yu Gothic"/>
      <family val="3"/>
      <charset val="128"/>
      <scheme val="minor"/>
    </font>
    <font>
      <sz val="10"/>
      <color rgb="FF000000"/>
      <name val="Arial"/>
      <family val="2"/>
    </font>
    <font>
      <u/>
      <sz val="11"/>
      <name val="Yu Gothic"/>
      <family val="3"/>
      <charset val="128"/>
      <scheme val="minor"/>
    </font>
    <font>
      <sz val="11"/>
      <color rgb="FFFF0000"/>
      <name val="Yu Gothic"/>
      <family val="3"/>
      <charset val="128"/>
      <scheme val="minor"/>
    </font>
    <font>
      <sz val="8"/>
      <name val="Yu Gothic"/>
      <family val="3"/>
      <charset val="128"/>
      <scheme val="minor"/>
    </font>
    <font>
      <b/>
      <sz val="8"/>
      <name val="Yu Gothic"/>
      <family val="3"/>
      <charset val="128"/>
      <scheme val="minor"/>
    </font>
    <font>
      <b/>
      <u/>
      <sz val="8"/>
      <name val="Yu Gothic"/>
      <family val="3"/>
      <charset val="128"/>
      <scheme val="minor"/>
    </font>
    <font>
      <sz val="12"/>
      <name val="Yu Gothic"/>
      <family val="3"/>
      <charset val="128"/>
      <scheme val="minor"/>
    </font>
    <font>
      <sz val="12"/>
      <color theme="1"/>
      <name val="Yu Gothic"/>
      <family val="3"/>
      <charset val="128"/>
      <scheme val="minor"/>
    </font>
    <font>
      <sz val="10"/>
      <name val="Yu Gothic"/>
      <family val="3"/>
      <charset val="128"/>
      <scheme val="minor"/>
    </font>
    <font>
      <sz val="11"/>
      <color theme="0" tint="-0.499984740745262"/>
      <name val="Yu Gothic"/>
      <family val="3"/>
      <charset val="128"/>
      <scheme val="minor"/>
    </font>
    <font>
      <b/>
      <sz val="11"/>
      <name val="Yu Gothic"/>
      <family val="3"/>
      <charset val="128"/>
      <scheme val="minor"/>
    </font>
    <font>
      <b/>
      <sz val="11"/>
      <color rgb="FFC00000"/>
      <name val="Yu Gothic"/>
      <family val="3"/>
      <charset val="128"/>
      <scheme val="minor"/>
    </font>
    <font>
      <b/>
      <u/>
      <sz val="11"/>
      <name val="Yu Gothic"/>
      <family val="3"/>
      <charset val="128"/>
      <scheme val="minor"/>
    </font>
    <font>
      <b/>
      <sz val="9"/>
      <color rgb="FFC00000"/>
      <name val="Yu Gothic"/>
      <family val="3"/>
      <charset val="128"/>
      <scheme val="minor"/>
    </font>
    <font>
      <b/>
      <sz val="8"/>
      <color rgb="FFC00000"/>
      <name val="Yu Gothic"/>
      <family val="3"/>
      <charset val="128"/>
      <scheme val="minor"/>
    </font>
    <font>
      <b/>
      <sz val="9"/>
      <name val="Yu Gothic"/>
      <family val="3"/>
      <charset val="128"/>
      <scheme val="minor"/>
    </font>
    <font>
      <b/>
      <sz val="7"/>
      <name val="Yu Gothic"/>
      <family val="3"/>
      <charset val="128"/>
      <scheme val="minor"/>
    </font>
    <font>
      <b/>
      <u/>
      <sz val="7"/>
      <name val="Yu Gothic"/>
      <family val="3"/>
      <charset val="128"/>
      <scheme val="minor"/>
    </font>
    <font>
      <b/>
      <sz val="10"/>
      <name val="Yu Gothic"/>
      <family val="3"/>
      <charset val="128"/>
      <scheme val="minor"/>
    </font>
    <font>
      <sz val="11"/>
      <color theme="0"/>
      <name val="Yu Gothic"/>
      <family val="3"/>
      <charset val="128"/>
      <scheme val="minor"/>
    </font>
    <font>
      <b/>
      <sz val="16"/>
      <name val="Yu Gothic"/>
      <family val="3"/>
      <charset val="128"/>
      <scheme val="minor"/>
    </font>
    <font>
      <sz val="11"/>
      <color theme="1"/>
      <name val="Yu Gothic"/>
      <family val="3"/>
      <charset val="128"/>
      <scheme val="minor"/>
    </font>
    <font>
      <sz val="10"/>
      <color rgb="FF000000"/>
      <name val="Yu Gothic"/>
      <family val="3"/>
      <charset val="128"/>
      <scheme val="minor"/>
    </font>
    <font>
      <b/>
      <sz val="14"/>
      <color theme="1"/>
      <name val="Yu Gothic"/>
      <family val="3"/>
      <charset val="128"/>
      <scheme val="minor"/>
    </font>
    <font>
      <b/>
      <sz val="11"/>
      <color rgb="FFFF0000"/>
      <name val="Yu Gothic"/>
      <family val="3"/>
      <charset val="128"/>
      <scheme val="minor"/>
    </font>
    <font>
      <sz val="14"/>
      <color theme="0"/>
      <name val="Yu Gothic"/>
      <family val="3"/>
      <charset val="128"/>
      <scheme val="minor"/>
    </font>
    <font>
      <sz val="11"/>
      <color rgb="FF000000"/>
      <name val="Yu Gothic"/>
      <family val="3"/>
      <charset val="128"/>
      <scheme val="minor"/>
    </font>
    <font>
      <sz val="10"/>
      <color rgb="FFFF0000"/>
      <name val="Yu Gothic"/>
      <family val="3"/>
      <charset val="128"/>
      <scheme val="minor"/>
    </font>
    <font>
      <sz val="10"/>
      <color theme="1"/>
      <name val="Yu Gothic"/>
      <family val="3"/>
      <charset val="128"/>
      <scheme val="minor"/>
    </font>
    <font>
      <b/>
      <sz val="11"/>
      <color theme="0"/>
      <name val="Yu Gothic"/>
      <family val="3"/>
      <charset val="128"/>
      <scheme val="minor"/>
    </font>
    <font>
      <b/>
      <sz val="11"/>
      <color rgb="FF000000"/>
      <name val="Yu Gothic"/>
      <family val="3"/>
      <charset val="128"/>
      <scheme val="minor"/>
    </font>
    <font>
      <sz val="9"/>
      <color theme="1"/>
      <name val="Yu Gothic"/>
      <family val="3"/>
      <charset val="128"/>
      <scheme val="minor"/>
    </font>
    <font>
      <b/>
      <sz val="14"/>
      <color theme="0"/>
      <name val="Yu Gothic"/>
      <family val="3"/>
      <charset val="128"/>
      <scheme val="minor"/>
    </font>
    <font>
      <b/>
      <sz val="11"/>
      <color theme="1"/>
      <name val="Yu Gothic"/>
      <family val="3"/>
      <charset val="128"/>
      <scheme val="minor"/>
    </font>
    <font>
      <b/>
      <sz val="9"/>
      <color theme="1"/>
      <name val="Yu Gothic"/>
      <family val="3"/>
      <charset val="128"/>
      <scheme val="minor"/>
    </font>
    <font>
      <b/>
      <sz val="10"/>
      <color rgb="FFFF0000"/>
      <name val="Yu Gothic"/>
      <family val="3"/>
      <charset val="128"/>
      <scheme val="minor"/>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bgColor indexed="64"/>
      </patternFill>
    </fill>
    <fill>
      <patternFill patternType="solid">
        <fgColor theme="0"/>
        <bgColor indexed="64"/>
      </patternFill>
    </fill>
    <fill>
      <patternFill patternType="solid">
        <fgColor theme="5" tint="0.79998168889431442"/>
        <bgColor indexed="64"/>
      </patternFill>
    </fill>
    <fill>
      <patternFill patternType="solid">
        <fgColor theme="4"/>
        <bgColor indexed="64"/>
      </patternFill>
    </fill>
    <fill>
      <patternFill patternType="solid">
        <fgColor rgb="FFFFFF00"/>
        <bgColor indexed="64"/>
      </patternFill>
    </fill>
    <fill>
      <patternFill patternType="solid">
        <fgColor theme="8" tint="0.39997558519241921"/>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theme="0"/>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auto="1"/>
      </top>
      <bottom style="thin">
        <color auto="1"/>
      </bottom>
      <diagonal/>
    </border>
    <border>
      <left style="thin">
        <color theme="1"/>
      </left>
      <right style="thin">
        <color theme="1"/>
      </right>
      <top style="thin">
        <color theme="1"/>
      </top>
      <bottom style="double">
        <color theme="1"/>
      </bottom>
      <diagonal/>
    </border>
    <border>
      <left style="thin">
        <color theme="1"/>
      </left>
      <right style="thin">
        <color theme="1"/>
      </right>
      <top/>
      <bottom style="thin">
        <color theme="1"/>
      </bottom>
      <diagonal/>
    </border>
    <border>
      <left style="thin">
        <color theme="1"/>
      </left>
      <right/>
      <top style="thin">
        <color theme="1"/>
      </top>
      <bottom style="double">
        <color theme="1"/>
      </bottom>
      <diagonal/>
    </border>
    <border>
      <left/>
      <right style="thin">
        <color theme="0"/>
      </right>
      <top/>
      <bottom style="thin">
        <color auto="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style="double">
        <color auto="1"/>
      </bottom>
      <diagonal/>
    </border>
    <border>
      <left style="thin">
        <color theme="1"/>
      </left>
      <right style="thin">
        <color theme="1"/>
      </right>
      <top style="thin">
        <color theme="1"/>
      </top>
      <bottom style="double">
        <color auto="1"/>
      </bottom>
      <diagonal/>
    </border>
    <border>
      <left/>
      <right style="medium">
        <color theme="1"/>
      </right>
      <top style="thin">
        <color auto="1"/>
      </top>
      <bottom style="thin">
        <color auto="1"/>
      </bottom>
      <diagonal/>
    </border>
    <border>
      <left style="thin">
        <color auto="1"/>
      </left>
      <right/>
      <top style="double">
        <color theme="1"/>
      </top>
      <bottom/>
      <diagonal/>
    </border>
    <border>
      <left/>
      <right/>
      <top style="double">
        <color theme="1"/>
      </top>
      <bottom/>
      <diagonal/>
    </border>
    <border>
      <left/>
      <right style="thin">
        <color auto="1"/>
      </right>
      <top style="double">
        <color theme="1"/>
      </top>
      <bottom/>
      <diagonal/>
    </border>
    <border>
      <left/>
      <right style="dotted">
        <color indexed="64"/>
      </right>
      <top style="double">
        <color theme="1"/>
      </top>
      <bottom/>
      <diagonal/>
    </border>
    <border>
      <left/>
      <right style="dotted">
        <color indexed="64"/>
      </right>
      <top style="thin">
        <color auto="1"/>
      </top>
      <bottom style="thin">
        <color auto="1"/>
      </bottom>
      <diagonal/>
    </border>
    <border>
      <left style="thin">
        <color auto="1"/>
      </left>
      <right style="thin">
        <color auto="1"/>
      </right>
      <top style="double">
        <color theme="1"/>
      </top>
      <bottom style="thin">
        <color auto="1"/>
      </bottom>
      <diagonal/>
    </border>
    <border>
      <left style="thin">
        <color auto="1"/>
      </left>
      <right/>
      <top style="double">
        <color theme="1"/>
      </top>
      <bottom style="thin">
        <color auto="1"/>
      </bottom>
      <diagonal/>
    </border>
    <border>
      <left/>
      <right/>
      <top style="double">
        <color theme="1"/>
      </top>
      <bottom style="thin">
        <color auto="1"/>
      </bottom>
      <diagonal/>
    </border>
    <border>
      <left/>
      <right style="dotted">
        <color indexed="64"/>
      </right>
      <top style="double">
        <color theme="1"/>
      </top>
      <bottom style="thin">
        <color indexed="64"/>
      </bottom>
      <diagonal/>
    </border>
    <border>
      <left/>
      <right style="thin">
        <color auto="1"/>
      </right>
      <top style="double">
        <color theme="1"/>
      </top>
      <bottom style="thin">
        <color indexed="64"/>
      </bottom>
      <diagonal/>
    </border>
    <border>
      <left/>
      <right/>
      <top style="dotted">
        <color auto="1"/>
      </top>
      <bottom/>
      <diagonal/>
    </border>
    <border>
      <left/>
      <right style="dotted">
        <color auto="1"/>
      </right>
      <top style="dotted">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dotted">
        <color auto="1"/>
      </left>
      <right/>
      <top style="dotted">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bottom style="dotted">
        <color auto="1"/>
      </bottom>
      <diagonal/>
    </border>
    <border>
      <left style="thick">
        <color auto="1"/>
      </left>
      <right style="thin">
        <color auto="1"/>
      </right>
      <top style="thick">
        <color auto="1"/>
      </top>
      <bottom/>
      <diagonal/>
    </border>
    <border>
      <left/>
      <right style="thick">
        <color auto="1"/>
      </right>
      <top style="thick">
        <color auto="1"/>
      </top>
      <bottom style="thin">
        <color auto="1"/>
      </bottom>
      <diagonal/>
    </border>
    <border>
      <left style="thick">
        <color auto="1"/>
      </left>
      <right style="thin">
        <color auto="1"/>
      </right>
      <top/>
      <bottom/>
      <diagonal/>
    </border>
    <border>
      <left/>
      <right style="thick">
        <color auto="1"/>
      </right>
      <top style="thin">
        <color auto="1"/>
      </top>
      <bottom/>
      <diagonal/>
    </border>
    <border>
      <left style="medium">
        <color theme="1"/>
      </left>
      <right style="thick">
        <color auto="1"/>
      </right>
      <top style="medium">
        <color theme="1"/>
      </top>
      <bottom style="medium">
        <color theme="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theme="1"/>
      </left>
      <right style="thin">
        <color theme="1"/>
      </right>
      <top style="thick">
        <color theme="1"/>
      </top>
      <bottom style="double">
        <color theme="1"/>
      </bottom>
      <diagonal/>
    </border>
    <border>
      <left style="thin">
        <color theme="1"/>
      </left>
      <right style="thin">
        <color theme="1"/>
      </right>
      <top style="thick">
        <color theme="1"/>
      </top>
      <bottom style="double">
        <color theme="1"/>
      </bottom>
      <diagonal/>
    </border>
    <border>
      <left style="thin">
        <color theme="1"/>
      </left>
      <right style="thick">
        <color theme="1"/>
      </right>
      <top style="thick">
        <color theme="1"/>
      </top>
      <bottom style="double">
        <color theme="1"/>
      </bottom>
      <diagonal/>
    </border>
    <border>
      <left style="thick">
        <color theme="1"/>
      </left>
      <right/>
      <top style="double">
        <color theme="1"/>
      </top>
      <bottom/>
      <diagonal/>
    </border>
    <border>
      <left style="thin">
        <color auto="1"/>
      </left>
      <right style="thick">
        <color theme="1"/>
      </right>
      <top style="double">
        <color theme="1"/>
      </top>
      <bottom style="thin">
        <color auto="1"/>
      </bottom>
      <diagonal/>
    </border>
    <border>
      <left style="thick">
        <color theme="1"/>
      </left>
      <right/>
      <top/>
      <bottom/>
      <diagonal/>
    </border>
    <border>
      <left style="thin">
        <color auto="1"/>
      </left>
      <right style="thick">
        <color theme="1"/>
      </right>
      <top/>
      <bottom style="thin">
        <color auto="1"/>
      </bottom>
      <diagonal/>
    </border>
    <border>
      <left style="thin">
        <color auto="1"/>
      </left>
      <right style="thick">
        <color theme="1"/>
      </right>
      <top style="thin">
        <color auto="1"/>
      </top>
      <bottom style="thin">
        <color auto="1"/>
      </bottom>
      <diagonal/>
    </border>
    <border>
      <left style="thick">
        <color theme="1"/>
      </left>
      <right/>
      <top/>
      <bottom style="thin">
        <color theme="1"/>
      </bottom>
      <diagonal/>
    </border>
    <border>
      <left style="thick">
        <color theme="1"/>
      </left>
      <right/>
      <top style="thin">
        <color theme="1"/>
      </top>
      <bottom/>
      <diagonal/>
    </border>
    <border>
      <left style="thick">
        <color theme="1"/>
      </left>
      <right/>
      <top/>
      <bottom style="thick">
        <color theme="1"/>
      </bottom>
      <diagonal/>
    </border>
    <border>
      <left style="thin">
        <color theme="1"/>
      </left>
      <right style="thin">
        <color theme="1"/>
      </right>
      <top style="thin">
        <color theme="1"/>
      </top>
      <bottom style="thick">
        <color theme="1"/>
      </bottom>
      <diagonal/>
    </border>
    <border>
      <left/>
      <right/>
      <top style="thin">
        <color auto="1"/>
      </top>
      <bottom style="thick">
        <color theme="1"/>
      </bottom>
      <diagonal/>
    </border>
    <border>
      <left/>
      <right style="thin">
        <color auto="1"/>
      </right>
      <top style="thin">
        <color auto="1"/>
      </top>
      <bottom style="thick">
        <color theme="1"/>
      </bottom>
      <diagonal/>
    </border>
    <border>
      <left style="thin">
        <color auto="1"/>
      </left>
      <right style="thick">
        <color theme="1"/>
      </right>
      <top style="thin">
        <color auto="1"/>
      </top>
      <bottom style="thick">
        <color theme="1"/>
      </bottom>
      <diagonal/>
    </border>
    <border>
      <left style="thick">
        <color auto="1"/>
      </left>
      <right style="thin">
        <color theme="1"/>
      </right>
      <top style="thick">
        <color auto="1"/>
      </top>
      <bottom style="double">
        <color theme="1"/>
      </bottom>
      <diagonal/>
    </border>
    <border>
      <left style="thin">
        <color theme="1"/>
      </left>
      <right style="thin">
        <color theme="1"/>
      </right>
      <top style="thick">
        <color auto="1"/>
      </top>
      <bottom style="double">
        <color theme="1"/>
      </bottom>
      <diagonal/>
    </border>
    <border>
      <left style="thin">
        <color theme="1"/>
      </left>
      <right style="thick">
        <color auto="1"/>
      </right>
      <top style="thick">
        <color auto="1"/>
      </top>
      <bottom style="double">
        <color theme="1"/>
      </bottom>
      <diagonal/>
    </border>
    <border>
      <left style="thin">
        <color auto="1"/>
      </left>
      <right style="thick">
        <color auto="1"/>
      </right>
      <top/>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right style="thin">
        <color theme="0"/>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theme="1"/>
      </right>
      <top style="thin">
        <color theme="1"/>
      </top>
      <bottom style="double">
        <color theme="1"/>
      </bottom>
      <diagonal/>
    </border>
    <border>
      <left style="thin">
        <color theme="1"/>
      </left>
      <right style="thick">
        <color auto="1"/>
      </right>
      <top style="thin">
        <color theme="1"/>
      </top>
      <bottom style="double">
        <color theme="1"/>
      </bottom>
      <diagonal/>
    </border>
    <border>
      <left style="thick">
        <color auto="1"/>
      </left>
      <right style="thin">
        <color theme="1"/>
      </right>
      <top style="double">
        <color theme="1"/>
      </top>
      <bottom/>
      <diagonal/>
    </border>
    <border>
      <left style="thin">
        <color theme="1"/>
      </left>
      <right style="thick">
        <color auto="1"/>
      </right>
      <top/>
      <bottom style="thin">
        <color theme="1"/>
      </bottom>
      <diagonal/>
    </border>
    <border>
      <left style="thick">
        <color auto="1"/>
      </left>
      <right style="thin">
        <color theme="1"/>
      </right>
      <top/>
      <bottom/>
      <diagonal/>
    </border>
    <border>
      <left style="thin">
        <color theme="1"/>
      </left>
      <right style="thick">
        <color auto="1"/>
      </right>
      <top style="thin">
        <color theme="1"/>
      </top>
      <bottom style="thin">
        <color theme="1"/>
      </bottom>
      <diagonal/>
    </border>
    <border>
      <left style="thick">
        <color auto="1"/>
      </left>
      <right style="thin">
        <color theme="1"/>
      </right>
      <top/>
      <bottom style="thin">
        <color theme="1"/>
      </bottom>
      <diagonal/>
    </border>
    <border>
      <left style="thick">
        <color auto="1"/>
      </left>
      <right style="thin">
        <color theme="1"/>
      </right>
      <top/>
      <bottom style="thick">
        <color auto="1"/>
      </bottom>
      <diagonal/>
    </border>
    <border>
      <left style="thin">
        <color theme="1"/>
      </left>
      <right style="thin">
        <color theme="1"/>
      </right>
      <top style="thin">
        <color theme="1"/>
      </top>
      <bottom style="thick">
        <color auto="1"/>
      </bottom>
      <diagonal/>
    </border>
    <border>
      <left style="thin">
        <color theme="1"/>
      </left>
      <right style="thick">
        <color auto="1"/>
      </right>
      <top style="thin">
        <color theme="1"/>
      </top>
      <bottom style="thick">
        <color auto="1"/>
      </bottom>
      <diagonal/>
    </border>
    <border>
      <left style="thick">
        <color auto="1"/>
      </left>
      <right style="thin">
        <color theme="1"/>
      </right>
      <top style="thin">
        <color theme="1"/>
      </top>
      <bottom style="double">
        <color auto="1"/>
      </bottom>
      <diagonal/>
    </border>
    <border>
      <left style="thin">
        <color auto="1"/>
      </left>
      <right style="thick">
        <color auto="1"/>
      </right>
      <top style="thin">
        <color auto="1"/>
      </top>
      <bottom style="double">
        <color auto="1"/>
      </bottom>
      <diagonal/>
    </border>
    <border>
      <left/>
      <right style="thick">
        <color auto="1"/>
      </right>
      <top/>
      <bottom style="thin">
        <color theme="1"/>
      </bottom>
      <diagonal/>
    </border>
    <border>
      <left style="thick">
        <color auto="1"/>
      </left>
      <right style="thin">
        <color theme="1"/>
      </right>
      <top style="thin">
        <color theme="1"/>
      </top>
      <bottom style="thin">
        <color theme="1"/>
      </bottom>
      <diagonal/>
    </border>
    <border>
      <left/>
      <right style="thick">
        <color auto="1"/>
      </right>
      <top style="thin">
        <color theme="1"/>
      </top>
      <bottom style="thin">
        <color theme="1"/>
      </bottom>
      <diagonal/>
    </border>
    <border>
      <left style="thick">
        <color auto="1"/>
      </left>
      <right style="thin">
        <color theme="1"/>
      </right>
      <top style="thin">
        <color theme="1"/>
      </top>
      <bottom style="thick">
        <color auto="1"/>
      </bottom>
      <diagonal/>
    </border>
    <border>
      <left style="thin">
        <color theme="1"/>
      </left>
      <right/>
      <top style="thin">
        <color theme="1"/>
      </top>
      <bottom style="thick">
        <color auto="1"/>
      </bottom>
      <diagonal/>
    </border>
    <border>
      <left/>
      <right style="thick">
        <color auto="1"/>
      </right>
      <top style="thin">
        <color theme="1"/>
      </top>
      <bottom style="thick">
        <color auto="1"/>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2" fillId="0" borderId="0"/>
    <xf numFmtId="38" fontId="1" fillId="0" borderId="0" applyFont="0" applyFill="0" applyBorder="0" applyAlignment="0" applyProtection="0">
      <alignment vertical="center"/>
    </xf>
  </cellStyleXfs>
  <cellXfs count="381">
    <xf numFmtId="0" fontId="0" fillId="0" borderId="0" xfId="0">
      <alignment vertical="center"/>
    </xf>
    <xf numFmtId="0" fontId="21" fillId="0" borderId="0" xfId="0" applyFont="1">
      <alignment vertical="center"/>
    </xf>
    <xf numFmtId="0" fontId="20" fillId="0" borderId="0" xfId="0" applyFont="1" applyAlignment="1">
      <alignment vertical="center" wrapText="1"/>
    </xf>
    <xf numFmtId="0" fontId="20" fillId="0" borderId="0" xfId="0" applyFont="1" applyAlignment="1">
      <alignment horizontal="center" vertical="center" wrapText="1"/>
    </xf>
    <xf numFmtId="0" fontId="23" fillId="0" borderId="0" xfId="0" applyFont="1">
      <alignment vertical="center"/>
    </xf>
    <xf numFmtId="0" fontId="21"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3" fillId="0" borderId="10" xfId="0" applyFont="1" applyBorder="1" applyAlignment="1">
      <alignment horizontal="left" vertical="center"/>
    </xf>
    <xf numFmtId="0" fontId="33" fillId="0" borderId="10" xfId="0" applyFont="1" applyBorder="1" applyAlignment="1">
      <alignment horizontal="left" vertical="center" shrinkToFit="1"/>
    </xf>
    <xf numFmtId="0" fontId="33" fillId="28" borderId="10" xfId="0" applyFont="1" applyFill="1" applyBorder="1" applyAlignment="1">
      <alignment vertical="center" wrapText="1" shrinkToFit="1"/>
    </xf>
    <xf numFmtId="0" fontId="33" fillId="28" borderId="17" xfId="0" applyFont="1" applyFill="1" applyBorder="1" applyAlignment="1">
      <alignment vertical="center" wrapText="1" shrinkToFit="1"/>
    </xf>
    <xf numFmtId="0" fontId="33" fillId="0" borderId="10" xfId="0" applyFont="1" applyBorder="1" applyAlignment="1">
      <alignment horizontal="left" vertical="center" wrapText="1" shrinkToFit="1"/>
    </xf>
    <xf numFmtId="0" fontId="33" fillId="0" borderId="16" xfId="0" applyFont="1" applyBorder="1" applyAlignment="1">
      <alignment horizontal="left" vertical="center"/>
    </xf>
    <xf numFmtId="0" fontId="33" fillId="0" borderId="16" xfId="0" applyFont="1" applyBorder="1" applyAlignment="1">
      <alignment horizontal="left" vertical="center" shrinkToFit="1"/>
    </xf>
    <xf numFmtId="5" fontId="40" fillId="0" borderId="18" xfId="0" applyNumberFormat="1" applyFont="1" applyBorder="1" applyAlignment="1">
      <alignment horizontal="left" vertical="center"/>
    </xf>
    <xf numFmtId="0" fontId="40" fillId="0" borderId="18" xfId="0" applyFont="1" applyBorder="1" applyAlignment="1">
      <alignment horizontal="left" vertical="center" shrinkToFit="1"/>
    </xf>
    <xf numFmtId="5" fontId="33" fillId="0" borderId="10" xfId="0" applyNumberFormat="1" applyFont="1" applyBorder="1" applyAlignment="1">
      <alignment horizontal="center" vertical="center"/>
    </xf>
    <xf numFmtId="0" fontId="21" fillId="0" borderId="10" xfId="0" applyFont="1" applyBorder="1">
      <alignment vertical="center"/>
    </xf>
    <xf numFmtId="38" fontId="21" fillId="0" borderId="10" xfId="43" applyFont="1" applyBorder="1">
      <alignment vertical="center"/>
    </xf>
    <xf numFmtId="38" fontId="21" fillId="0" borderId="10" xfId="43" applyFont="1" applyBorder="1" applyAlignment="1">
      <alignment horizontal="center" vertical="center"/>
    </xf>
    <xf numFmtId="0" fontId="32" fillId="0" borderId="18" xfId="0" applyFont="1" applyBorder="1">
      <alignment vertical="center"/>
    </xf>
    <xf numFmtId="0" fontId="33" fillId="0" borderId="59" xfId="0" applyFont="1" applyBorder="1" applyAlignment="1">
      <alignment horizontal="left" vertical="center" shrinkToFit="1"/>
    </xf>
    <xf numFmtId="0" fontId="32" fillId="0" borderId="10" xfId="0" applyFont="1" applyBorder="1" applyAlignment="1">
      <alignment horizontal="center" vertical="center"/>
    </xf>
    <xf numFmtId="38" fontId="21" fillId="0" borderId="10" xfId="43" applyFont="1" applyBorder="1" applyAlignment="1">
      <alignment vertical="center"/>
    </xf>
    <xf numFmtId="0" fontId="21" fillId="0" borderId="0" xfId="0" applyFont="1" applyBorder="1" applyAlignment="1">
      <alignment vertical="center" shrinkToFit="1"/>
    </xf>
    <xf numFmtId="176" fontId="21" fillId="0" borderId="0" xfId="0" applyNumberFormat="1" applyFont="1" applyBorder="1" applyAlignment="1">
      <alignment vertical="center" shrinkToFit="1"/>
    </xf>
    <xf numFmtId="0" fontId="33" fillId="0" borderId="48" xfId="0" applyFont="1" applyBorder="1" applyAlignment="1">
      <alignment horizontal="left" vertical="center"/>
    </xf>
    <xf numFmtId="0" fontId="28" fillId="0" borderId="72" xfId="0" applyFont="1" applyBorder="1" applyAlignment="1">
      <alignment horizontal="center" vertical="center" shrinkToFit="1"/>
    </xf>
    <xf numFmtId="0" fontId="29" fillId="28" borderId="72" xfId="0" applyFont="1" applyFill="1" applyBorder="1" applyAlignment="1">
      <alignment horizontal="center" vertical="center" shrinkToFit="1"/>
    </xf>
    <xf numFmtId="0" fontId="26" fillId="0" borderId="53" xfId="0" applyFont="1" applyBorder="1" applyAlignment="1">
      <alignment horizontal="left" vertical="center" wrapText="1" shrinkToFit="1"/>
    </xf>
    <xf numFmtId="0" fontId="44" fillId="0" borderId="0" xfId="42" applyFont="1" applyAlignment="1">
      <alignment wrapText="1"/>
    </xf>
    <xf numFmtId="178" fontId="30" fillId="0" borderId="37" xfId="42" applyNumberFormat="1" applyFont="1" applyBorder="1" applyAlignment="1">
      <alignment horizontal="center" vertical="center"/>
    </xf>
    <xf numFmtId="178" fontId="30" fillId="0" borderId="16" xfId="42" applyNumberFormat="1" applyFont="1" applyBorder="1" applyAlignment="1">
      <alignment horizontal="center" vertical="center"/>
    </xf>
    <xf numFmtId="0" fontId="48" fillId="25" borderId="18" xfId="42" applyFont="1" applyFill="1" applyBorder="1" applyAlignment="1">
      <alignment horizontal="center" vertical="center" wrapText="1"/>
    </xf>
    <xf numFmtId="0" fontId="48" fillId="0" borderId="18" xfId="42" applyFont="1" applyBorder="1" applyAlignment="1">
      <alignment horizontal="center" vertical="center" wrapText="1"/>
    </xf>
    <xf numFmtId="0" fontId="48" fillId="25" borderId="23" xfId="42" applyFont="1" applyFill="1" applyBorder="1" applyAlignment="1">
      <alignment horizontal="center" vertical="center" wrapText="1"/>
    </xf>
    <xf numFmtId="0" fontId="48" fillId="25" borderId="18" xfId="42" applyFont="1" applyFill="1" applyBorder="1" applyAlignment="1">
      <alignment horizontal="center" vertical="center"/>
    </xf>
    <xf numFmtId="0" fontId="48" fillId="0" borderId="18" xfId="42" applyFont="1" applyBorder="1" applyAlignment="1">
      <alignment horizontal="center" vertical="center"/>
    </xf>
    <xf numFmtId="178" fontId="30" fillId="0" borderId="44" xfId="42" applyNumberFormat="1" applyFont="1" applyBorder="1" applyAlignment="1">
      <alignment horizontal="center" vertical="center"/>
    </xf>
    <xf numFmtId="0" fontId="48" fillId="25" borderId="13" xfId="42" applyFont="1" applyFill="1" applyBorder="1" applyAlignment="1">
      <alignment horizontal="center" vertical="center" wrapText="1"/>
    </xf>
    <xf numFmtId="0" fontId="48" fillId="0" borderId="13" xfId="42" applyFont="1" applyBorder="1" applyAlignment="1">
      <alignment horizontal="center" vertical="center" wrapText="1"/>
    </xf>
    <xf numFmtId="0" fontId="48" fillId="25" borderId="29" xfId="42" applyFont="1" applyFill="1" applyBorder="1" applyAlignment="1">
      <alignment horizontal="center" vertical="center" wrapText="1"/>
    </xf>
    <xf numFmtId="0" fontId="48" fillId="0" borderId="0" xfId="42" applyFont="1" applyAlignment="1">
      <alignment horizontal="center" vertical="center" wrapText="1"/>
    </xf>
    <xf numFmtId="0" fontId="48" fillId="0" borderId="0" xfId="42" applyFont="1" applyAlignment="1">
      <alignment vertical="center" wrapText="1"/>
    </xf>
    <xf numFmtId="0" fontId="31" fillId="0" borderId="0" xfId="42" applyFont="1" applyAlignment="1">
      <alignment vertical="center"/>
    </xf>
    <xf numFmtId="0" fontId="51" fillId="27" borderId="26" xfId="42" applyFont="1" applyFill="1" applyBorder="1" applyAlignment="1">
      <alignment horizontal="center" vertical="center"/>
    </xf>
    <xf numFmtId="0" fontId="46" fillId="0" borderId="11" xfId="42" applyFont="1" applyBorder="1" applyAlignment="1">
      <alignment horizontal="center" vertical="center"/>
    </xf>
    <xf numFmtId="0" fontId="46" fillId="0" borderId="11" xfId="42" applyFont="1" applyBorder="1" applyAlignment="1">
      <alignment horizontal="left" vertical="center"/>
    </xf>
    <xf numFmtId="0" fontId="46" fillId="0" borderId="10" xfId="42" applyFont="1" applyBorder="1" applyAlignment="1">
      <alignment horizontal="center" vertical="center"/>
    </xf>
    <xf numFmtId="0" fontId="46" fillId="0" borderId="10" xfId="42" applyFont="1" applyBorder="1" applyAlignment="1">
      <alignment vertical="center"/>
    </xf>
    <xf numFmtId="0" fontId="52" fillId="0" borderId="10" xfId="42" applyFont="1" applyBorder="1" applyAlignment="1">
      <alignment horizontal="center" vertical="center"/>
    </xf>
    <xf numFmtId="0" fontId="32" fillId="0" borderId="10" xfId="42" applyFont="1" applyBorder="1" applyAlignment="1">
      <alignment vertical="center"/>
    </xf>
    <xf numFmtId="0" fontId="46" fillId="0" borderId="19" xfId="42" applyFont="1" applyBorder="1" applyAlignment="1">
      <alignment horizontal="center" vertical="center"/>
    </xf>
    <xf numFmtId="0" fontId="46" fillId="0" borderId="19" xfId="42" applyFont="1" applyBorder="1" applyAlignment="1">
      <alignment horizontal="left" vertical="center"/>
    </xf>
    <xf numFmtId="0" fontId="46" fillId="0" borderId="10" xfId="42" applyFont="1" applyBorder="1" applyAlignment="1">
      <alignment vertical="center" wrapText="1"/>
    </xf>
    <xf numFmtId="0" fontId="40" fillId="0" borderId="10" xfId="42" applyFont="1" applyBorder="1" applyAlignment="1">
      <alignment vertical="center" wrapText="1"/>
    </xf>
    <xf numFmtId="0" fontId="46" fillId="0" borderId="10" xfId="42" applyFont="1" applyBorder="1" applyAlignment="1">
      <alignment horizontal="left" vertical="center"/>
    </xf>
    <xf numFmtId="0" fontId="51" fillId="27" borderId="79" xfId="42" applyFont="1" applyFill="1" applyBorder="1" applyAlignment="1">
      <alignment horizontal="center" vertical="center"/>
    </xf>
    <xf numFmtId="0" fontId="51" fillId="27" borderId="80" xfId="42" applyFont="1" applyFill="1" applyBorder="1" applyAlignment="1">
      <alignment horizontal="center" vertical="center"/>
    </xf>
    <xf numFmtId="0" fontId="51" fillId="27" borderId="81" xfId="42" applyFont="1" applyFill="1" applyBorder="1" applyAlignment="1">
      <alignment horizontal="center" vertical="center"/>
    </xf>
    <xf numFmtId="0" fontId="43" fillId="0" borderId="83" xfId="42" applyFont="1" applyBorder="1" applyAlignment="1">
      <alignment horizontal="left" vertical="center" wrapText="1"/>
    </xf>
    <xf numFmtId="0" fontId="21" fillId="0" borderId="85" xfId="42" applyFont="1" applyBorder="1" applyAlignment="1">
      <alignment vertical="center"/>
    </xf>
    <xf numFmtId="0" fontId="30" fillId="0" borderId="86" xfId="42" applyFont="1" applyBorder="1" applyAlignment="1">
      <alignment vertical="center" wrapText="1"/>
    </xf>
    <xf numFmtId="0" fontId="21" fillId="0" borderId="86" xfId="42" applyFont="1" applyBorder="1" applyAlignment="1">
      <alignment vertical="center"/>
    </xf>
    <xf numFmtId="0" fontId="21" fillId="0" borderId="86" xfId="42" applyFont="1" applyBorder="1" applyAlignment="1">
      <alignment vertical="center" wrapText="1"/>
    </xf>
    <xf numFmtId="0" fontId="21" fillId="0" borderId="85" xfId="42" applyFont="1" applyBorder="1" applyAlignment="1">
      <alignment vertical="center" wrapText="1"/>
    </xf>
    <xf numFmtId="0" fontId="21" fillId="0" borderId="93" xfId="42" applyFont="1" applyBorder="1" applyAlignment="1">
      <alignment vertical="center" wrapText="1"/>
    </xf>
    <xf numFmtId="0" fontId="51" fillId="27" borderId="94" xfId="42" applyFont="1" applyFill="1" applyBorder="1" applyAlignment="1">
      <alignment horizontal="center" vertical="center"/>
    </xf>
    <xf numFmtId="0" fontId="51" fillId="27" borderId="95" xfId="42" applyFont="1" applyFill="1" applyBorder="1" applyAlignment="1">
      <alignment horizontal="center" vertical="center"/>
    </xf>
    <xf numFmtId="0" fontId="51" fillId="27" borderId="96" xfId="42" applyFont="1" applyFill="1" applyBorder="1" applyAlignment="1">
      <alignment horizontal="center" vertical="center"/>
    </xf>
    <xf numFmtId="0" fontId="21" fillId="0" borderId="97" xfId="42" applyFont="1" applyBorder="1" applyAlignment="1">
      <alignment horizontal="left" vertical="center" wrapText="1"/>
    </xf>
    <xf numFmtId="0" fontId="24" fillId="0" borderId="51" xfId="42" applyFont="1" applyBorder="1" applyAlignment="1">
      <alignment vertical="center" wrapText="1"/>
    </xf>
    <xf numFmtId="0" fontId="21" fillId="0" borderId="51" xfId="42" applyFont="1" applyBorder="1" applyAlignment="1">
      <alignment vertical="center" wrapText="1"/>
    </xf>
    <xf numFmtId="0" fontId="24" fillId="0" borderId="51" xfId="42" applyFont="1" applyBorder="1" applyAlignment="1">
      <alignment vertical="center"/>
    </xf>
    <xf numFmtId="0" fontId="21" fillId="0" borderId="51" xfId="42" applyFont="1" applyBorder="1" applyAlignment="1">
      <alignment vertical="center"/>
    </xf>
    <xf numFmtId="0" fontId="46" fillId="0" borderId="53" xfId="42" applyFont="1" applyBorder="1" applyAlignment="1">
      <alignment horizontal="center" vertical="center"/>
    </xf>
    <xf numFmtId="0" fontId="46" fillId="0" borderId="53" xfId="42" applyFont="1" applyBorder="1" applyAlignment="1">
      <alignment horizontal="left" vertical="center"/>
    </xf>
    <xf numFmtId="0" fontId="48" fillId="0" borderId="75" xfId="42" applyFont="1" applyBorder="1" applyAlignment="1">
      <alignment horizontal="center" vertical="center"/>
    </xf>
    <xf numFmtId="0" fontId="48" fillId="25" borderId="65" xfId="42" applyFont="1" applyFill="1" applyBorder="1" applyAlignment="1">
      <alignment horizontal="center" vertical="center"/>
    </xf>
    <xf numFmtId="0" fontId="48" fillId="0" borderId="65" xfId="42" applyFont="1" applyBorder="1" applyAlignment="1">
      <alignment horizontal="center" vertical="center"/>
    </xf>
    <xf numFmtId="0" fontId="48" fillId="25" borderId="102" xfId="42" applyFont="1" applyFill="1" applyBorder="1" applyAlignment="1">
      <alignment horizontal="center" vertical="center"/>
    </xf>
    <xf numFmtId="0" fontId="30" fillId="0" borderId="54" xfId="42" applyFont="1" applyBorder="1" applyAlignment="1">
      <alignment vertical="center" wrapText="1"/>
    </xf>
    <xf numFmtId="0" fontId="50" fillId="0" borderId="0" xfId="42" applyFont="1" applyAlignment="1">
      <alignment wrapText="1"/>
    </xf>
    <xf numFmtId="0" fontId="46" fillId="0" borderId="0" xfId="42" applyFont="1" applyAlignment="1">
      <alignment horizontal="left" vertical="center"/>
    </xf>
    <xf numFmtId="0" fontId="24" fillId="0" borderId="27" xfId="42" applyFont="1" applyBorder="1" applyAlignment="1">
      <alignment horizontal="center" vertical="center" wrapText="1"/>
    </xf>
    <xf numFmtId="0" fontId="43" fillId="0" borderId="27" xfId="42" applyFont="1" applyBorder="1" applyAlignment="1">
      <alignment horizontal="left" vertical="center"/>
    </xf>
    <xf numFmtId="0" fontId="24" fillId="0" borderId="24" xfId="42" applyFont="1" applyBorder="1" applyAlignment="1">
      <alignment horizontal="center" vertical="center" wrapText="1"/>
    </xf>
    <xf numFmtId="0" fontId="43" fillId="0" borderId="24" xfId="42" applyFont="1" applyBorder="1" applyAlignment="1">
      <alignment horizontal="left" vertical="center"/>
    </xf>
    <xf numFmtId="0" fontId="48" fillId="0" borderId="24" xfId="42" applyFont="1" applyBorder="1" applyAlignment="1">
      <alignment horizontal="center" vertical="center" wrapText="1"/>
    </xf>
    <xf numFmtId="0" fontId="21" fillId="0" borderId="24" xfId="42" applyFont="1" applyBorder="1" applyAlignment="1">
      <alignment horizontal="center" vertical="center" wrapText="1"/>
    </xf>
    <xf numFmtId="0" fontId="43" fillId="0" borderId="0" xfId="42" applyFont="1" applyAlignment="1">
      <alignment horizontal="center" vertical="center" wrapText="1"/>
    </xf>
    <xf numFmtId="0" fontId="53" fillId="0" borderId="0" xfId="42" applyFont="1" applyAlignment="1">
      <alignment horizontal="right" vertical="center" wrapText="1"/>
    </xf>
    <xf numFmtId="0" fontId="43" fillId="0" borderId="0" xfId="42" applyFont="1" applyAlignment="1">
      <alignment vertical="center"/>
    </xf>
    <xf numFmtId="0" fontId="43" fillId="0" borderId="0" xfId="42" applyFont="1" applyAlignment="1">
      <alignment horizontal="left" vertical="center"/>
    </xf>
    <xf numFmtId="0" fontId="41" fillId="30" borderId="10" xfId="42" applyFont="1" applyFill="1" applyBorder="1" applyAlignment="1">
      <alignment horizontal="center" vertical="center" wrapText="1"/>
    </xf>
    <xf numFmtId="0" fontId="21" fillId="0" borderId="0" xfId="42" applyFont="1" applyAlignment="1">
      <alignment horizontal="right" vertical="center" wrapText="1"/>
    </xf>
    <xf numFmtId="0" fontId="31" fillId="0" borderId="0" xfId="42" applyFont="1" applyAlignment="1">
      <alignment horizontal="right" vertical="center"/>
    </xf>
    <xf numFmtId="0" fontId="50" fillId="0" borderId="0" xfId="42" applyFont="1" applyAlignment="1">
      <alignment vertical="center" wrapText="1"/>
    </xf>
    <xf numFmtId="0" fontId="31" fillId="0" borderId="10" xfId="42" applyFont="1" applyBorder="1" applyAlignment="1">
      <alignment horizontal="left" vertical="center"/>
    </xf>
    <xf numFmtId="0" fontId="44" fillId="0" borderId="0" xfId="42" applyFont="1"/>
    <xf numFmtId="0" fontId="51" fillId="27" borderId="28" xfId="42" applyFont="1" applyFill="1" applyBorder="1" applyAlignment="1">
      <alignment horizontal="center" vertical="center"/>
    </xf>
    <xf numFmtId="0" fontId="46" fillId="0" borderId="27" xfId="42" applyFont="1" applyBorder="1" applyAlignment="1">
      <alignment horizontal="right" vertical="center" wrapText="1"/>
    </xf>
    <xf numFmtId="0" fontId="46" fillId="0" borderId="24" xfId="42" applyFont="1" applyBorder="1" applyAlignment="1">
      <alignment horizontal="right" vertical="center" wrapText="1"/>
    </xf>
    <xf numFmtId="0" fontId="55" fillId="0" borderId="24" xfId="42" applyFont="1" applyBorder="1" applyAlignment="1">
      <alignment horizontal="right" vertical="center" wrapText="1"/>
    </xf>
    <xf numFmtId="0" fontId="56" fillId="0" borderId="24" xfId="42" applyFont="1" applyBorder="1" applyAlignment="1">
      <alignment horizontal="right" vertical="center" wrapText="1"/>
    </xf>
    <xf numFmtId="0" fontId="32" fillId="0" borderId="40" xfId="42" applyFont="1" applyBorder="1" applyAlignment="1">
      <alignment horizontal="center" vertical="center"/>
    </xf>
    <xf numFmtId="0" fontId="32" fillId="0" borderId="40" xfId="42" applyFont="1" applyBorder="1" applyAlignment="1">
      <alignment horizontal="left" vertical="center"/>
    </xf>
    <xf numFmtId="0" fontId="52" fillId="0" borderId="27" xfId="42" applyFont="1" applyBorder="1" applyAlignment="1">
      <alignment horizontal="center" vertical="center"/>
    </xf>
    <xf numFmtId="0" fontId="32" fillId="0" borderId="27" xfId="42" applyFont="1" applyBorder="1" applyAlignment="1">
      <alignment vertical="center"/>
    </xf>
    <xf numFmtId="0" fontId="52" fillId="0" borderId="24" xfId="42" applyFont="1" applyBorder="1" applyAlignment="1">
      <alignment horizontal="center" vertical="center"/>
    </xf>
    <xf numFmtId="0" fontId="52" fillId="0" borderId="24" xfId="42" applyFont="1" applyBorder="1" applyAlignment="1">
      <alignment horizontal="left" vertical="center"/>
    </xf>
    <xf numFmtId="0" fontId="32" fillId="0" borderId="24" xfId="42" applyFont="1" applyBorder="1" applyAlignment="1">
      <alignment vertical="center"/>
    </xf>
    <xf numFmtId="0" fontId="32" fillId="0" borderId="11" xfId="42" applyFont="1" applyBorder="1" applyAlignment="1">
      <alignment horizontal="center" vertical="center"/>
    </xf>
    <xf numFmtId="0" fontId="32" fillId="0" borderId="11" xfId="42" applyFont="1" applyBorder="1" applyAlignment="1">
      <alignment horizontal="left" vertical="center"/>
    </xf>
    <xf numFmtId="0" fontId="52" fillId="0" borderId="90" xfId="42" applyFont="1" applyBorder="1" applyAlignment="1">
      <alignment horizontal="center" vertical="center"/>
    </xf>
    <xf numFmtId="0" fontId="52" fillId="0" borderId="90" xfId="42" applyFont="1" applyBorder="1" applyAlignment="1">
      <alignment horizontal="left" vertical="center"/>
    </xf>
    <xf numFmtId="0" fontId="54" fillId="24" borderId="103" xfId="42" applyFont="1" applyFill="1" applyBorder="1" applyAlignment="1">
      <alignment vertical="center"/>
    </xf>
    <xf numFmtId="0" fontId="47" fillId="24" borderId="104" xfId="42" applyFont="1" applyFill="1" applyBorder="1" applyAlignment="1">
      <alignment vertical="center"/>
    </xf>
    <xf numFmtId="0" fontId="47" fillId="24" borderId="105" xfId="42" applyFont="1" applyFill="1" applyBorder="1" applyAlignment="1">
      <alignment vertical="center"/>
    </xf>
    <xf numFmtId="0" fontId="51" fillId="27" borderId="106" xfId="42" applyFont="1" applyFill="1" applyBorder="1" applyAlignment="1">
      <alignment horizontal="center" vertical="center"/>
    </xf>
    <xf numFmtId="0" fontId="51" fillId="27" borderId="107" xfId="42" applyFont="1" applyFill="1" applyBorder="1" applyAlignment="1">
      <alignment horizontal="center" vertical="center"/>
    </xf>
    <xf numFmtId="0" fontId="31" fillId="0" borderId="109" xfId="42" applyFont="1" applyBorder="1" applyAlignment="1">
      <alignment vertical="center"/>
    </xf>
    <xf numFmtId="0" fontId="31" fillId="0" borderId="111" xfId="42" applyFont="1" applyBorder="1" applyAlignment="1">
      <alignment vertical="center"/>
    </xf>
    <xf numFmtId="0" fontId="43" fillId="0" borderId="109" xfId="42" applyFont="1" applyBorder="1" applyAlignment="1">
      <alignment vertical="center"/>
    </xf>
    <xf numFmtId="0" fontId="43" fillId="0" borderId="111" xfId="42" applyFont="1" applyBorder="1" applyAlignment="1">
      <alignment vertical="center"/>
    </xf>
    <xf numFmtId="0" fontId="48" fillId="0" borderId="114" xfId="42" applyFont="1" applyBorder="1" applyAlignment="1">
      <alignment horizontal="center" vertical="center" wrapText="1"/>
    </xf>
    <xf numFmtId="0" fontId="56" fillId="0" borderId="114" xfId="42" applyFont="1" applyBorder="1" applyAlignment="1">
      <alignment horizontal="right" vertical="center" wrapText="1"/>
    </xf>
    <xf numFmtId="0" fontId="43" fillId="0" borderId="114" xfId="42" applyFont="1" applyBorder="1" applyAlignment="1">
      <alignment horizontal="left" vertical="center"/>
    </xf>
    <xf numFmtId="0" fontId="31" fillId="0" borderId="115" xfId="42" applyFont="1" applyBorder="1" applyAlignment="1">
      <alignment vertical="center"/>
    </xf>
    <xf numFmtId="0" fontId="31" fillId="0" borderId="118" xfId="42" applyFont="1" applyBorder="1" applyAlignment="1">
      <alignment vertical="center"/>
    </xf>
    <xf numFmtId="0" fontId="31" fillId="0" borderId="120" xfId="42" applyFont="1" applyBorder="1" applyAlignment="1">
      <alignment vertical="center"/>
    </xf>
    <xf numFmtId="0" fontId="31" fillId="0" borderId="120" xfId="42" applyFont="1" applyBorder="1" applyAlignment="1">
      <alignment vertical="center" wrapText="1"/>
    </xf>
    <xf numFmtId="0" fontId="31" fillId="0" borderId="53" xfId="42" applyFont="1" applyBorder="1" applyAlignment="1">
      <alignment horizontal="left" vertical="center"/>
    </xf>
    <xf numFmtId="0" fontId="31" fillId="0" borderId="123" xfId="42" applyFont="1" applyBorder="1" applyAlignment="1">
      <alignment vertical="center"/>
    </xf>
    <xf numFmtId="0" fontId="51" fillId="27" borderId="116" xfId="42" applyFont="1" applyFill="1" applyBorder="1" applyAlignment="1">
      <alignment horizontal="center" vertical="center"/>
    </xf>
    <xf numFmtId="0" fontId="51" fillId="27" borderId="33" xfId="42" applyFont="1" applyFill="1" applyBorder="1" applyAlignment="1">
      <alignment horizontal="center" vertical="center"/>
    </xf>
    <xf numFmtId="0" fontId="51" fillId="27" borderId="32" xfId="42" applyFont="1" applyFill="1" applyBorder="1" applyAlignment="1">
      <alignment horizontal="center" vertical="center"/>
    </xf>
    <xf numFmtId="0" fontId="51" fillId="27" borderId="117" xfId="42" applyFont="1" applyFill="1" applyBorder="1" applyAlignment="1">
      <alignment horizontal="center" vertical="center"/>
    </xf>
    <xf numFmtId="0" fontId="52" fillId="0" borderId="27" xfId="42" applyFont="1" applyBorder="1" applyAlignment="1">
      <alignment horizontal="center" vertical="center" wrapText="1"/>
    </xf>
    <xf numFmtId="0" fontId="32" fillId="0" borderId="30" xfId="42" applyFont="1" applyBorder="1" applyAlignment="1">
      <alignment horizontal="right" vertical="center" wrapText="1"/>
    </xf>
    <xf numFmtId="0" fontId="52" fillId="0" borderId="24" xfId="42" applyFont="1" applyBorder="1" applyAlignment="1">
      <alignment horizontal="center" vertical="center" wrapText="1"/>
    </xf>
    <xf numFmtId="0" fontId="32" fillId="0" borderId="31" xfId="42" applyFont="1" applyBorder="1" applyAlignment="1">
      <alignment horizontal="right" vertical="center" wrapText="1"/>
    </xf>
    <xf numFmtId="0" fontId="52" fillId="0" borderId="114" xfId="42" applyFont="1" applyBorder="1" applyAlignment="1">
      <alignment horizontal="center" vertical="center" wrapText="1"/>
    </xf>
    <xf numFmtId="0" fontId="32" fillId="0" borderId="31" xfId="42" applyFont="1" applyBorder="1" applyAlignment="1">
      <alignment horizontal="left" vertical="center" wrapText="1"/>
    </xf>
    <xf numFmtId="0" fontId="32" fillId="0" borderId="122" xfId="42" applyFont="1" applyBorder="1" applyAlignment="1">
      <alignment horizontal="left" vertical="center" wrapText="1"/>
    </xf>
    <xf numFmtId="0" fontId="51" fillId="27" borderId="50" xfId="42" applyFont="1" applyFill="1" applyBorder="1" applyAlignment="1">
      <alignment horizontal="center" vertical="center"/>
    </xf>
    <xf numFmtId="0" fontId="51" fillId="27" borderId="10" xfId="42" applyFont="1" applyFill="1" applyBorder="1" applyAlignment="1">
      <alignment horizontal="center" vertical="center"/>
    </xf>
    <xf numFmtId="0" fontId="43" fillId="0" borderId="50" xfId="42" applyFont="1" applyBorder="1" applyAlignment="1">
      <alignment horizontal="center" vertical="center" wrapText="1"/>
    </xf>
    <xf numFmtId="0" fontId="43" fillId="0" borderId="10" xfId="42" applyFont="1" applyBorder="1" applyAlignment="1">
      <alignment vertical="center" wrapText="1"/>
    </xf>
    <xf numFmtId="0" fontId="43" fillId="0" borderId="52" xfId="42" applyFont="1" applyBorder="1" applyAlignment="1">
      <alignment horizontal="center" vertical="center" wrapText="1"/>
    </xf>
    <xf numFmtId="0" fontId="43" fillId="0" borderId="53" xfId="42" applyFont="1" applyBorder="1" applyAlignment="1">
      <alignment vertical="center" wrapText="1"/>
    </xf>
    <xf numFmtId="0" fontId="44" fillId="0" borderId="0" xfId="42" applyFont="1" applyAlignment="1">
      <alignment vertical="center" wrapText="1"/>
    </xf>
    <xf numFmtId="0" fontId="48" fillId="0" borderId="0" xfId="42" applyFont="1" applyAlignment="1">
      <alignment vertical="center"/>
    </xf>
    <xf numFmtId="0" fontId="57" fillId="0" borderId="10" xfId="42" applyFont="1" applyBorder="1" applyAlignment="1">
      <alignment horizontal="left" vertical="center"/>
    </xf>
    <xf numFmtId="0" fontId="50" fillId="0" borderId="10" xfId="42" applyFont="1" applyBorder="1" applyAlignment="1">
      <alignment horizontal="left" vertical="center"/>
    </xf>
    <xf numFmtId="0" fontId="50" fillId="0" borderId="10" xfId="42" applyFont="1" applyBorder="1" applyAlignment="1">
      <alignment horizontal="left" vertical="center" wrapText="1"/>
    </xf>
    <xf numFmtId="0" fontId="51" fillId="27" borderId="51" xfId="42" applyFont="1" applyFill="1" applyBorder="1" applyAlignment="1">
      <alignment horizontal="center" vertical="center"/>
    </xf>
    <xf numFmtId="0" fontId="44" fillId="0" borderId="51" xfId="42" applyFont="1" applyBorder="1" applyAlignment="1">
      <alignment horizontal="center" vertical="center" wrapText="1"/>
    </xf>
    <xf numFmtId="0" fontId="50" fillId="0" borderId="53" xfId="42" applyFont="1" applyBorder="1" applyAlignment="1">
      <alignment horizontal="left" vertical="center"/>
    </xf>
    <xf numFmtId="0" fontId="44" fillId="0" borderId="54" xfId="42" applyFont="1" applyBorder="1" applyAlignment="1">
      <alignment horizontal="center" vertical="center" wrapText="1"/>
    </xf>
    <xf numFmtId="0" fontId="24" fillId="0" borderId="0" xfId="0" applyFont="1">
      <alignment vertical="center"/>
    </xf>
    <xf numFmtId="0" fontId="32" fillId="0" borderId="17" xfId="0" applyFont="1" applyBorder="1" applyAlignment="1">
      <alignment horizontal="left" vertical="center" wrapText="1" shrinkToFit="1"/>
    </xf>
    <xf numFmtId="0" fontId="32" fillId="0" borderId="18" xfId="0" applyFont="1" applyBorder="1" applyAlignment="1">
      <alignment horizontal="left" vertical="center" wrapText="1" shrinkToFit="1"/>
    </xf>
    <xf numFmtId="0" fontId="32" fillId="0" borderId="64" xfId="0" applyFont="1" applyBorder="1" applyAlignment="1">
      <alignment horizontal="left" vertical="center" wrapText="1" shrinkToFit="1"/>
    </xf>
    <xf numFmtId="176" fontId="21" fillId="0" borderId="77" xfId="0" applyNumberFormat="1" applyFont="1" applyBorder="1" applyAlignment="1">
      <alignment horizontal="right" vertical="center" shrinkToFit="1"/>
    </xf>
    <xf numFmtId="176" fontId="21" fillId="0" borderId="78" xfId="0" applyNumberFormat="1" applyFont="1" applyBorder="1" applyAlignment="1">
      <alignment horizontal="right" vertical="center" shrinkToFit="1"/>
    </xf>
    <xf numFmtId="0" fontId="33" fillId="0" borderId="76" xfId="0" applyFont="1" applyBorder="1" applyAlignment="1">
      <alignment horizontal="center" vertical="center" shrinkToFit="1"/>
    </xf>
    <xf numFmtId="0" fontId="33" fillId="0" borderId="77" xfId="0" applyFont="1" applyBorder="1" applyAlignment="1">
      <alignment horizontal="center" vertical="center" shrinkToFit="1"/>
    </xf>
    <xf numFmtId="0" fontId="21" fillId="0" borderId="62" xfId="0" applyFont="1" applyBorder="1" applyAlignment="1">
      <alignment horizontal="left" vertical="center"/>
    </xf>
    <xf numFmtId="0" fontId="21" fillId="0" borderId="69" xfId="0" applyFont="1" applyBorder="1" applyAlignment="1">
      <alignment horizontal="left" vertical="center"/>
    </xf>
    <xf numFmtId="0" fontId="21" fillId="0" borderId="18" xfId="0" applyFont="1" applyBorder="1" applyAlignment="1">
      <alignment horizontal="left" vertical="center"/>
    </xf>
    <xf numFmtId="0" fontId="21" fillId="0" borderId="16" xfId="0" applyFont="1" applyBorder="1" applyAlignment="1">
      <alignment horizontal="left" vertical="center"/>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21" fillId="0" borderId="17" xfId="0" applyFont="1" applyBorder="1" applyAlignment="1">
      <alignment horizontal="left" vertical="center"/>
    </xf>
    <xf numFmtId="0" fontId="21" fillId="0" borderId="64" xfId="0" applyFont="1" applyBorder="1" applyAlignment="1">
      <alignment horizontal="left" vertical="center"/>
    </xf>
    <xf numFmtId="0" fontId="26" fillId="29" borderId="17" xfId="0" applyFont="1" applyFill="1" applyBorder="1" applyAlignment="1">
      <alignment horizontal="left" vertical="center" wrapText="1" shrinkToFit="1"/>
    </xf>
    <xf numFmtId="0" fontId="25" fillId="29" borderId="18" xfId="0" applyFont="1" applyFill="1" applyBorder="1" applyAlignment="1">
      <alignment horizontal="left" vertical="center" wrapText="1" shrinkToFit="1"/>
    </xf>
    <xf numFmtId="0" fontId="25" fillId="29" borderId="34" xfId="0" applyFont="1" applyFill="1" applyBorder="1" applyAlignment="1">
      <alignment horizontal="left" vertical="center" wrapText="1" shrinkToFit="1"/>
    </xf>
    <xf numFmtId="0" fontId="36" fillId="29" borderId="17" xfId="0" applyFont="1" applyFill="1" applyBorder="1" applyAlignment="1">
      <alignment horizontal="left" vertical="center" wrapText="1" shrinkToFit="1"/>
    </xf>
    <xf numFmtId="0" fontId="36" fillId="29" borderId="18" xfId="0" applyFont="1" applyFill="1" applyBorder="1" applyAlignment="1">
      <alignment horizontal="left" vertical="center" shrinkToFit="1"/>
    </xf>
    <xf numFmtId="0" fontId="36" fillId="29" borderId="64" xfId="0" applyFont="1" applyFill="1" applyBorder="1" applyAlignment="1">
      <alignment horizontal="left" vertical="center" shrinkToFit="1"/>
    </xf>
    <xf numFmtId="0" fontId="21" fillId="0" borderId="17"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64" xfId="0" applyFont="1" applyBorder="1" applyAlignment="1">
      <alignment horizontal="left" vertical="center" shrinkToFit="1"/>
    </xf>
    <xf numFmtId="0" fontId="21" fillId="0" borderId="71" xfId="0" applyFont="1" applyBorder="1" applyAlignment="1">
      <alignment horizontal="left" vertical="center"/>
    </xf>
    <xf numFmtId="0" fontId="20" fillId="0" borderId="0" xfId="0" applyFont="1" applyAlignment="1">
      <alignment horizontal="center" vertical="center" wrapText="1"/>
    </xf>
    <xf numFmtId="0" fontId="36" fillId="29" borderId="14" xfId="0" applyFont="1" applyFill="1" applyBorder="1" applyAlignment="1">
      <alignment horizontal="left" vertical="center" wrapText="1" shrinkToFit="1"/>
    </xf>
    <xf numFmtId="0" fontId="36" fillId="29" borderId="13" xfId="0" applyFont="1" applyFill="1" applyBorder="1" applyAlignment="1">
      <alignment horizontal="left" vertical="center" wrapText="1" shrinkToFit="1"/>
    </xf>
    <xf numFmtId="0" fontId="36" fillId="29" borderId="63" xfId="0" applyFont="1" applyFill="1" applyBorder="1" applyAlignment="1">
      <alignment horizontal="left" vertical="center" wrapText="1" shrinkToFit="1"/>
    </xf>
    <xf numFmtId="0" fontId="33" fillId="0" borderId="19" xfId="0" applyFont="1" applyBorder="1" applyAlignment="1">
      <alignment horizontal="left" vertical="center"/>
    </xf>
    <xf numFmtId="0" fontId="33" fillId="0" borderId="11" xfId="0" applyFont="1" applyBorder="1" applyAlignment="1">
      <alignment horizontal="left" vertical="center"/>
    </xf>
    <xf numFmtId="0" fontId="33" fillId="0" borderId="48" xfId="0" applyFont="1" applyBorder="1" applyAlignment="1">
      <alignment horizontal="center" vertical="center" wrapText="1"/>
    </xf>
    <xf numFmtId="0" fontId="33" fillId="0" borderId="10" xfId="0" applyFont="1" applyBorder="1" applyAlignment="1">
      <alignment horizontal="center" vertical="center" wrapText="1"/>
    </xf>
    <xf numFmtId="0" fontId="24" fillId="0" borderId="18" xfId="0" applyFont="1" applyBorder="1" applyAlignment="1">
      <alignment horizontal="left" vertical="center"/>
    </xf>
    <xf numFmtId="0" fontId="24" fillId="0" borderId="64" xfId="0" applyFont="1" applyBorder="1" applyAlignment="1">
      <alignment horizontal="left" vertical="center"/>
    </xf>
    <xf numFmtId="0" fontId="33" fillId="0" borderId="47" xfId="0" applyFont="1" applyBorder="1" applyAlignment="1">
      <alignment horizontal="center" vertical="center" textRotation="255"/>
    </xf>
    <xf numFmtId="0" fontId="33" fillId="0" borderId="48" xfId="0" applyFont="1" applyBorder="1" applyAlignment="1">
      <alignment horizontal="center" vertical="center" textRotation="255"/>
    </xf>
    <xf numFmtId="0" fontId="33" fillId="0" borderId="50" xfId="0" applyFont="1" applyBorder="1" applyAlignment="1">
      <alignment horizontal="center" vertical="center" textRotation="255"/>
    </xf>
    <xf numFmtId="0" fontId="33" fillId="0" borderId="10" xfId="0" applyFont="1" applyBorder="1" applyAlignment="1">
      <alignment horizontal="center" vertical="center" textRotation="255"/>
    </xf>
    <xf numFmtId="0" fontId="33" fillId="0" borderId="52" xfId="0" applyFont="1" applyBorder="1" applyAlignment="1">
      <alignment horizontal="center" vertical="center" textRotation="255"/>
    </xf>
    <xf numFmtId="0" fontId="33" fillId="0" borderId="53" xfId="0" applyFont="1" applyBorder="1" applyAlignment="1">
      <alignment horizontal="center" vertical="center" textRotation="255"/>
    </xf>
    <xf numFmtId="0" fontId="33" fillId="0" borderId="48" xfId="0" applyFont="1" applyBorder="1" applyAlignment="1">
      <alignment horizontal="left" vertical="center" wrapText="1"/>
    </xf>
    <xf numFmtId="0" fontId="33" fillId="0" borderId="10" xfId="0" applyFont="1" applyBorder="1" applyAlignment="1">
      <alignment horizontal="left" vertical="center"/>
    </xf>
    <xf numFmtId="0" fontId="36" fillId="29" borderId="67" xfId="0" applyFont="1" applyFill="1" applyBorder="1" applyAlignment="1">
      <alignment horizontal="left" vertical="center"/>
    </xf>
    <xf numFmtId="0" fontId="21" fillId="0" borderId="13" xfId="0" applyFont="1" applyBorder="1" applyAlignment="1">
      <alignment horizontal="left" vertical="center" shrinkToFit="1"/>
    </xf>
    <xf numFmtId="0" fontId="21" fillId="0" borderId="63" xfId="0" applyFont="1" applyBorder="1" applyAlignment="1">
      <alignment horizontal="left" vertical="center" shrinkToFit="1"/>
    </xf>
    <xf numFmtId="0" fontId="33" fillId="25" borderId="55" xfId="0" applyFont="1" applyFill="1" applyBorder="1" applyAlignment="1">
      <alignment horizontal="center" vertical="center"/>
    </xf>
    <xf numFmtId="0" fontId="33" fillId="25" borderId="56" xfId="0" applyFont="1" applyFill="1" applyBorder="1" applyAlignment="1">
      <alignment horizontal="center" vertical="center"/>
    </xf>
    <xf numFmtId="0" fontId="33" fillId="25" borderId="57" xfId="0" applyFont="1" applyFill="1" applyBorder="1" applyAlignment="1">
      <alignment horizontal="center" vertical="center"/>
    </xf>
    <xf numFmtId="5" fontId="42" fillId="25" borderId="58" xfId="0" applyNumberFormat="1" applyFont="1" applyFill="1" applyBorder="1" applyAlignment="1">
      <alignment horizontal="center" vertical="center"/>
    </xf>
    <xf numFmtId="5" fontId="42" fillId="25" borderId="48" xfId="0" applyNumberFormat="1" applyFont="1" applyFill="1" applyBorder="1" applyAlignment="1">
      <alignment horizontal="center" vertical="center"/>
    </xf>
    <xf numFmtId="5" fontId="42" fillId="25" borderId="49" xfId="0" applyNumberFormat="1" applyFont="1" applyFill="1" applyBorder="1" applyAlignment="1">
      <alignment horizontal="center" vertical="center"/>
    </xf>
    <xf numFmtId="5" fontId="42" fillId="25" borderId="16" xfId="0" applyNumberFormat="1" applyFont="1" applyFill="1" applyBorder="1" applyAlignment="1">
      <alignment horizontal="center" vertical="center"/>
    </xf>
    <xf numFmtId="5" fontId="42" fillId="25" borderId="10" xfId="0" applyNumberFormat="1" applyFont="1" applyFill="1" applyBorder="1" applyAlignment="1">
      <alignment horizontal="center" vertical="center"/>
    </xf>
    <xf numFmtId="5" fontId="42" fillId="25" borderId="51" xfId="0" applyNumberFormat="1" applyFont="1" applyFill="1" applyBorder="1" applyAlignment="1">
      <alignment horizontal="center" vertical="center"/>
    </xf>
    <xf numFmtId="5" fontId="42" fillId="25" borderId="59" xfId="0" applyNumberFormat="1" applyFont="1" applyFill="1" applyBorder="1" applyAlignment="1">
      <alignment horizontal="center" vertical="center"/>
    </xf>
    <xf numFmtId="5" fontId="42" fillId="25" borderId="53" xfId="0" applyNumberFormat="1" applyFont="1" applyFill="1" applyBorder="1" applyAlignment="1">
      <alignment horizontal="center" vertical="center"/>
    </xf>
    <xf numFmtId="5" fontId="42" fillId="25" borderId="54" xfId="0" applyNumberFormat="1" applyFont="1" applyFill="1" applyBorder="1" applyAlignment="1">
      <alignment horizontal="center" vertical="center"/>
    </xf>
    <xf numFmtId="5" fontId="35" fillId="29" borderId="61" xfId="0" applyNumberFormat="1" applyFont="1" applyFill="1" applyBorder="1" applyAlignment="1">
      <alignment horizontal="left" vertical="center" shrinkToFit="1"/>
    </xf>
    <xf numFmtId="5" fontId="35" fillId="29" borderId="62" xfId="0" applyNumberFormat="1" applyFont="1" applyFill="1" applyBorder="1" applyAlignment="1">
      <alignment horizontal="left" vertical="center" shrinkToFit="1"/>
    </xf>
    <xf numFmtId="179" fontId="32" fillId="0" borderId="18" xfId="0" applyNumberFormat="1"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center" vertical="center"/>
    </xf>
    <xf numFmtId="0" fontId="30" fillId="0" borderId="10" xfId="0" applyFont="1" applyBorder="1" applyAlignment="1">
      <alignment horizontal="center" vertical="center" wrapText="1"/>
    </xf>
    <xf numFmtId="0" fontId="31" fillId="0" borderId="10" xfId="0" applyFont="1" applyBorder="1" applyAlignment="1">
      <alignment horizontal="center" vertical="center"/>
    </xf>
    <xf numFmtId="0" fontId="21" fillId="0" borderId="65" xfId="0" applyFont="1" applyBorder="1" applyAlignment="1">
      <alignment horizontal="left" vertical="center" shrinkToFit="1"/>
    </xf>
    <xf numFmtId="0" fontId="21" fillId="0" borderId="66" xfId="0" applyFont="1" applyBorder="1" applyAlignment="1">
      <alignment horizontal="left" vertical="center" shrinkToFit="1"/>
    </xf>
    <xf numFmtId="0" fontId="33" fillId="0" borderId="1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1" xfId="0" applyFont="1" applyBorder="1" applyAlignment="1">
      <alignment horizontal="center" vertical="center" wrapText="1"/>
    </xf>
    <xf numFmtId="0" fontId="32" fillId="31" borderId="18" xfId="0" applyFont="1" applyFill="1" applyBorder="1" applyAlignment="1">
      <alignment horizontal="center" vertical="center" shrinkToFit="1"/>
    </xf>
    <xf numFmtId="0" fontId="32" fillId="31" borderId="16" xfId="0" applyFont="1" applyFill="1" applyBorder="1" applyAlignment="1">
      <alignment horizontal="center" vertical="center" shrinkToFit="1"/>
    </xf>
    <xf numFmtId="0" fontId="33" fillId="0" borderId="68" xfId="0" applyFont="1" applyBorder="1" applyAlignment="1">
      <alignment horizontal="center" vertical="center" textRotation="255"/>
    </xf>
    <xf numFmtId="0" fontId="33" fillId="0" borderId="70" xfId="0" applyFont="1" applyBorder="1" applyAlignment="1">
      <alignment horizontal="center" vertical="center" textRotation="255"/>
    </xf>
    <xf numFmtId="0" fontId="33" fillId="0" borderId="73" xfId="0" applyFont="1" applyBorder="1" applyAlignment="1">
      <alignment horizontal="center" vertical="center" textRotation="255"/>
    </xf>
    <xf numFmtId="0" fontId="38" fillId="0" borderId="60" xfId="0" applyFont="1" applyBorder="1" applyAlignment="1">
      <alignment horizontal="left" vertical="top" wrapText="1"/>
    </xf>
    <xf numFmtId="0" fontId="38" fillId="0" borderId="45" xfId="0" applyFont="1" applyBorder="1" applyAlignment="1">
      <alignment horizontal="left" vertical="top" wrapText="1"/>
    </xf>
    <xf numFmtId="0" fontId="38" fillId="0" borderId="46" xfId="0" applyFont="1" applyBorder="1" applyAlignment="1">
      <alignment horizontal="left" vertical="top" wrapText="1"/>
    </xf>
    <xf numFmtId="0" fontId="33" fillId="0" borderId="10" xfId="0" applyFont="1" applyBorder="1" applyAlignment="1">
      <alignment horizontal="center" vertical="center"/>
    </xf>
    <xf numFmtId="0" fontId="37" fillId="0" borderId="17" xfId="0" applyFont="1" applyBorder="1" applyAlignment="1">
      <alignment horizontal="left" vertical="center" wrapText="1" shrinkToFit="1"/>
    </xf>
    <xf numFmtId="0" fontId="37" fillId="0" borderId="18" xfId="0" applyFont="1" applyBorder="1" applyAlignment="1">
      <alignment horizontal="left" vertical="center" wrapText="1" shrinkToFit="1"/>
    </xf>
    <xf numFmtId="0" fontId="37" fillId="0" borderId="64" xfId="0" applyFont="1" applyBorder="1" applyAlignment="1">
      <alignment horizontal="left" vertical="center" wrapText="1" shrinkToFit="1"/>
    </xf>
    <xf numFmtId="0" fontId="33" fillId="0" borderId="19" xfId="0" applyFont="1" applyBorder="1" applyAlignment="1">
      <alignment horizontal="center" vertical="center" wrapText="1" shrinkToFit="1"/>
    </xf>
    <xf numFmtId="0" fontId="33" fillId="0" borderId="12" xfId="0" applyFont="1" applyBorder="1" applyAlignment="1">
      <alignment horizontal="center" vertical="center" wrapText="1" shrinkToFit="1"/>
    </xf>
    <xf numFmtId="0" fontId="33" fillId="0" borderId="74" xfId="0" applyFont="1" applyBorder="1" applyAlignment="1">
      <alignment horizontal="center" vertical="center" wrapText="1" shrinkToFit="1"/>
    </xf>
    <xf numFmtId="0" fontId="36" fillId="29" borderId="18" xfId="0" applyFont="1" applyFill="1" applyBorder="1" applyAlignment="1">
      <alignment horizontal="left" vertical="center" wrapText="1" shrinkToFit="1"/>
    </xf>
    <xf numFmtId="0" fontId="36" fillId="29" borderId="64" xfId="0" applyFont="1" applyFill="1" applyBorder="1" applyAlignment="1">
      <alignment horizontal="left" vertical="center" wrapText="1" shrinkToFit="1"/>
    </xf>
    <xf numFmtId="0" fontId="37" fillId="0" borderId="75" xfId="0" applyFont="1" applyBorder="1" applyAlignment="1">
      <alignment horizontal="left" vertical="center" wrapText="1" shrinkToFit="1"/>
    </xf>
    <xf numFmtId="0" fontId="37" fillId="0" borderId="65" xfId="0" applyFont="1" applyBorder="1" applyAlignment="1">
      <alignment horizontal="left" vertical="center" wrapText="1" shrinkToFit="1"/>
    </xf>
    <xf numFmtId="0" fontId="37" fillId="0" borderId="66" xfId="0" applyFont="1" applyBorder="1" applyAlignment="1">
      <alignment horizontal="left" vertical="center" wrapText="1" shrinkToFit="1"/>
    </xf>
    <xf numFmtId="0" fontId="24" fillId="0" borderId="17" xfId="0" applyFont="1" applyBorder="1" applyAlignment="1">
      <alignment horizontal="left" vertical="center" wrapText="1" shrinkToFit="1"/>
    </xf>
    <xf numFmtId="0" fontId="24" fillId="0" borderId="18" xfId="0" applyFont="1" applyBorder="1" applyAlignment="1">
      <alignment horizontal="left" vertical="center" wrapText="1" shrinkToFit="1"/>
    </xf>
    <xf numFmtId="0" fontId="24" fillId="0" borderId="64" xfId="0" applyFont="1" applyBorder="1" applyAlignment="1">
      <alignment horizontal="left" vertical="center" wrapText="1" shrinkToFit="1"/>
    </xf>
    <xf numFmtId="0" fontId="33" fillId="0" borderId="17" xfId="0" applyFont="1" applyBorder="1" applyAlignment="1">
      <alignment horizontal="center" vertical="center" shrinkToFit="1"/>
    </xf>
    <xf numFmtId="0" fontId="33" fillId="0" borderId="18" xfId="0" applyFont="1" applyBorder="1" applyAlignment="1">
      <alignment horizontal="center" vertical="center" shrinkToFit="1"/>
    </xf>
    <xf numFmtId="0" fontId="21" fillId="0" borderId="17" xfId="0" applyFont="1" applyBorder="1" applyAlignment="1">
      <alignment horizontal="right" vertical="center"/>
    </xf>
    <xf numFmtId="0" fontId="21" fillId="0" borderId="18" xfId="0" applyFont="1" applyBorder="1" applyAlignment="1">
      <alignment horizontal="right" vertical="center"/>
    </xf>
    <xf numFmtId="0" fontId="21" fillId="0" borderId="64" xfId="0" applyFont="1" applyBorder="1" applyAlignment="1">
      <alignment horizontal="right" vertical="center"/>
    </xf>
    <xf numFmtId="0" fontId="37" fillId="0" borderId="18" xfId="0" applyFont="1" applyBorder="1" applyAlignment="1">
      <alignment horizontal="left" vertical="center" shrinkToFit="1"/>
    </xf>
    <xf numFmtId="0" fontId="37" fillId="0" borderId="64" xfId="0" applyFont="1" applyBorder="1" applyAlignment="1">
      <alignment horizontal="left" vertical="center" shrinkToFit="1"/>
    </xf>
    <xf numFmtId="0" fontId="25" fillId="29" borderId="17" xfId="0" applyFont="1" applyFill="1" applyBorder="1" applyAlignment="1">
      <alignment horizontal="left" vertical="center" wrapText="1" shrinkToFit="1"/>
    </xf>
    <xf numFmtId="0" fontId="21" fillId="26" borderId="17" xfId="0" applyFont="1" applyFill="1" applyBorder="1" applyAlignment="1">
      <alignment horizontal="left" vertical="center" shrinkToFit="1"/>
    </xf>
    <xf numFmtId="0" fontId="21" fillId="26" borderId="18" xfId="0" applyFont="1" applyFill="1" applyBorder="1" applyAlignment="1">
      <alignment horizontal="left" vertical="center" shrinkToFit="1"/>
    </xf>
    <xf numFmtId="0" fontId="21" fillId="26" borderId="64" xfId="0" applyFont="1" applyFill="1" applyBorder="1" applyAlignment="1">
      <alignment horizontal="left" vertical="center" shrinkToFit="1"/>
    </xf>
    <xf numFmtId="0" fontId="52" fillId="0" borderId="70" xfId="42" applyFont="1" applyBorder="1" applyAlignment="1">
      <alignment horizontal="center" vertical="center" textRotation="255" wrapText="1"/>
    </xf>
    <xf numFmtId="0" fontId="52" fillId="0" borderId="100" xfId="42" applyFont="1" applyBorder="1" applyAlignment="1">
      <alignment horizontal="center" vertical="center" textRotation="255" wrapText="1"/>
    </xf>
    <xf numFmtId="0" fontId="21" fillId="0" borderId="98" xfId="42" applyFont="1" applyBorder="1" applyAlignment="1">
      <alignment horizontal="left" vertical="center" wrapText="1"/>
    </xf>
    <xf numFmtId="0" fontId="21" fillId="0" borderId="99" xfId="42" applyFont="1" applyBorder="1" applyAlignment="1">
      <alignment horizontal="left" vertical="center" wrapText="1"/>
    </xf>
    <xf numFmtId="0" fontId="40" fillId="0" borderId="17" xfId="42" applyFont="1" applyBorder="1" applyAlignment="1">
      <alignment horizontal="right" vertical="center"/>
    </xf>
    <xf numFmtId="0" fontId="40" fillId="0" borderId="18" xfId="42" applyFont="1" applyBorder="1" applyAlignment="1">
      <alignment horizontal="right" vertical="center"/>
    </xf>
    <xf numFmtId="0" fontId="40" fillId="0" borderId="39" xfId="42" applyFont="1" applyBorder="1" applyAlignment="1">
      <alignment horizontal="right" vertical="center"/>
    </xf>
    <xf numFmtId="0" fontId="21" fillId="0" borderId="18" xfId="42" applyFont="1" applyBorder="1" applyAlignment="1">
      <alignment horizontal="left" vertical="center"/>
    </xf>
    <xf numFmtId="0" fontId="46" fillId="0" borderId="10" xfId="42" applyFont="1" applyBorder="1" applyAlignment="1">
      <alignment horizontal="left" vertical="center"/>
    </xf>
    <xf numFmtId="0" fontId="46" fillId="0" borderId="10" xfId="42" applyFont="1" applyBorder="1" applyAlignment="1">
      <alignment horizontal="center" vertical="center"/>
    </xf>
    <xf numFmtId="0" fontId="21" fillId="0" borderId="16" xfId="42" applyFont="1" applyBorder="1" applyAlignment="1">
      <alignment horizontal="left" vertical="center"/>
    </xf>
    <xf numFmtId="49" fontId="30" fillId="0" borderId="42" xfId="42" applyNumberFormat="1" applyFont="1" applyBorder="1" applyAlignment="1">
      <alignment horizontal="left" vertical="center"/>
    </xf>
    <xf numFmtId="49" fontId="30" fillId="0" borderId="44" xfId="42" applyNumberFormat="1" applyFont="1" applyBorder="1" applyAlignment="1">
      <alignment horizontal="left" vertical="center"/>
    </xf>
    <xf numFmtId="49" fontId="30" fillId="0" borderId="36" xfId="42" applyNumberFormat="1" applyFont="1" applyBorder="1" applyAlignment="1">
      <alignment horizontal="center" vertical="center" wrapText="1"/>
    </xf>
    <xf numFmtId="0" fontId="45" fillId="0" borderId="0" xfId="42" applyFont="1" applyAlignment="1">
      <alignment horizontal="center" vertical="center"/>
    </xf>
    <xf numFmtId="0" fontId="21" fillId="0" borderId="17" xfId="42" applyFont="1" applyBorder="1" applyAlignment="1">
      <alignment horizontal="left" vertical="center"/>
    </xf>
    <xf numFmtId="0" fontId="40" fillId="0" borderId="17" xfId="42" applyFont="1" applyBorder="1" applyAlignment="1">
      <alignment horizontal="right" vertical="center" wrapText="1"/>
    </xf>
    <xf numFmtId="0" fontId="40" fillId="0" borderId="18" xfId="42" applyFont="1" applyBorder="1" applyAlignment="1">
      <alignment horizontal="right" vertical="center" wrapText="1"/>
    </xf>
    <xf numFmtId="0" fontId="30" fillId="0" borderId="18" xfId="42" applyFont="1" applyBorder="1" applyAlignment="1">
      <alignment horizontal="left" vertical="center" wrapText="1"/>
    </xf>
    <xf numFmtId="0" fontId="30" fillId="0" borderId="16" xfId="42" applyFont="1" applyBorder="1" applyAlignment="1">
      <alignment horizontal="left" vertical="center" wrapText="1"/>
    </xf>
    <xf numFmtId="49" fontId="30" fillId="0" borderId="18" xfId="42" applyNumberFormat="1" applyFont="1" applyBorder="1" applyAlignment="1">
      <alignment horizontal="center" vertical="center" wrapText="1"/>
    </xf>
    <xf numFmtId="0" fontId="21" fillId="0" borderId="20" xfId="42" applyFont="1" applyBorder="1" applyAlignment="1">
      <alignment horizontal="left" vertical="center" wrapText="1"/>
    </xf>
    <xf numFmtId="0" fontId="21" fillId="0" borderId="15" xfId="42" applyFont="1" applyBorder="1" applyAlignment="1">
      <alignment horizontal="left" vertical="center" wrapText="1"/>
    </xf>
    <xf numFmtId="0" fontId="21" fillId="0" borderId="21" xfId="42" applyFont="1" applyBorder="1" applyAlignment="1">
      <alignment horizontal="left" vertical="center" wrapText="1"/>
    </xf>
    <xf numFmtId="0" fontId="48" fillId="0" borderId="13" xfId="42" applyFont="1" applyBorder="1" applyAlignment="1">
      <alignment horizontal="center" vertical="center" wrapText="1"/>
    </xf>
    <xf numFmtId="49" fontId="30" fillId="0" borderId="42" xfId="42" applyNumberFormat="1" applyFont="1" applyBorder="1" applyAlignment="1">
      <alignment horizontal="center" vertical="center" wrapText="1"/>
    </xf>
    <xf numFmtId="0" fontId="21" fillId="0" borderId="25" xfId="42" applyFont="1" applyBorder="1" applyAlignment="1">
      <alignment horizontal="left" vertical="center"/>
    </xf>
    <xf numFmtId="0" fontId="48" fillId="26" borderId="13" xfId="42" applyFont="1" applyFill="1" applyBorder="1" applyAlignment="1">
      <alignment horizontal="center" vertical="center" wrapText="1"/>
    </xf>
    <xf numFmtId="0" fontId="48" fillId="26" borderId="22" xfId="42" applyFont="1" applyFill="1" applyBorder="1" applyAlignment="1">
      <alignment horizontal="center" vertical="center" wrapText="1"/>
    </xf>
    <xf numFmtId="0" fontId="48" fillId="25" borderId="18" xfId="42" applyFont="1" applyFill="1" applyBorder="1" applyAlignment="1">
      <alignment horizontal="center" vertical="center"/>
    </xf>
    <xf numFmtId="0" fontId="21" fillId="0" borderId="91" xfId="42" applyFont="1" applyBorder="1" applyAlignment="1">
      <alignment horizontal="left" vertical="center"/>
    </xf>
    <xf numFmtId="0" fontId="21" fillId="0" borderId="92" xfId="42" applyFont="1" applyBorder="1" applyAlignment="1">
      <alignment horizontal="left" vertical="center"/>
    </xf>
    <xf numFmtId="0" fontId="48" fillId="26" borderId="18" xfId="42" applyFont="1" applyFill="1" applyBorder="1" applyAlignment="1">
      <alignment horizontal="center" vertical="center" wrapText="1"/>
    </xf>
    <xf numFmtId="0" fontId="48" fillId="26" borderId="16" xfId="42" applyFont="1" applyFill="1" applyBorder="1" applyAlignment="1">
      <alignment horizontal="center" vertical="center" wrapText="1"/>
    </xf>
    <xf numFmtId="0" fontId="46" fillId="0" borderId="0" xfId="42" applyFont="1" applyBorder="1" applyAlignment="1">
      <alignment horizontal="left" vertical="center"/>
    </xf>
    <xf numFmtId="0" fontId="48" fillId="0" borderId="17" xfId="42" applyFont="1" applyBorder="1" applyAlignment="1">
      <alignment horizontal="center" vertical="center"/>
    </xf>
    <xf numFmtId="0" fontId="48" fillId="0" borderId="18" xfId="42" applyFont="1" applyBorder="1" applyAlignment="1">
      <alignment horizontal="center" vertical="center"/>
    </xf>
    <xf numFmtId="0" fontId="48" fillId="0" borderId="16" xfId="42" applyFont="1" applyBorder="1" applyAlignment="1">
      <alignment horizontal="center" vertical="center"/>
    </xf>
    <xf numFmtId="0" fontId="48" fillId="0" borderId="0" xfId="42" applyFont="1" applyAlignment="1">
      <alignment horizontal="center" vertical="center" textRotation="255" wrapText="1"/>
    </xf>
    <xf numFmtId="177" fontId="21" fillId="0" borderId="17" xfId="42" applyNumberFormat="1" applyFont="1" applyBorder="1" applyAlignment="1" applyProtection="1">
      <alignment horizontal="left" vertical="center"/>
      <protection hidden="1"/>
    </xf>
    <xf numFmtId="177" fontId="21" fillId="0" borderId="18" xfId="42" applyNumberFormat="1" applyFont="1" applyBorder="1" applyAlignment="1" applyProtection="1">
      <alignment horizontal="left" vertical="center"/>
      <protection hidden="1"/>
    </xf>
    <xf numFmtId="177" fontId="21" fillId="0" borderId="16" xfId="42" applyNumberFormat="1" applyFont="1" applyBorder="1" applyAlignment="1" applyProtection="1">
      <alignment horizontal="left" vertical="center"/>
      <protection hidden="1"/>
    </xf>
    <xf numFmtId="0" fontId="51" fillId="27" borderId="95" xfId="42" applyFont="1" applyFill="1" applyBorder="1" applyAlignment="1">
      <alignment horizontal="center" vertical="center"/>
    </xf>
    <xf numFmtId="46" fontId="40" fillId="0" borderId="35" xfId="42" applyNumberFormat="1" applyFont="1" applyBorder="1" applyAlignment="1">
      <alignment horizontal="right" vertical="center"/>
    </xf>
    <xf numFmtId="46" fontId="40" fillId="0" borderId="36" xfId="42" applyNumberFormat="1" applyFont="1" applyBorder="1" applyAlignment="1">
      <alignment horizontal="right" vertical="center"/>
    </xf>
    <xf numFmtId="46" fontId="40" fillId="0" borderId="38" xfId="42" applyNumberFormat="1" applyFont="1" applyBorder="1" applyAlignment="1">
      <alignment horizontal="right" vertical="center"/>
    </xf>
    <xf numFmtId="0" fontId="48" fillId="0" borderId="18" xfId="42" applyFont="1" applyBorder="1" applyAlignment="1">
      <alignment horizontal="center" vertical="center" wrapText="1"/>
    </xf>
    <xf numFmtId="49" fontId="30" fillId="0" borderId="36" xfId="42" applyNumberFormat="1" applyFont="1" applyBorder="1" applyAlignment="1">
      <alignment horizontal="left" vertical="center"/>
    </xf>
    <xf numFmtId="49" fontId="30" fillId="0" borderId="37" xfId="42" applyNumberFormat="1" applyFont="1" applyBorder="1" applyAlignment="1">
      <alignment horizontal="left" vertical="center"/>
    </xf>
    <xf numFmtId="0" fontId="52" fillId="0" borderId="88" xfId="42" applyFont="1" applyBorder="1" applyAlignment="1">
      <alignment horizontal="center" vertical="center" textRotation="255" wrapText="1"/>
    </xf>
    <xf numFmtId="0" fontId="52" fillId="0" borderId="84" xfId="42" applyFont="1" applyBorder="1" applyAlignment="1">
      <alignment horizontal="center" vertical="center" textRotation="255" wrapText="1"/>
    </xf>
    <xf numFmtId="0" fontId="52" fillId="0" borderId="89" xfId="42" applyFont="1" applyBorder="1" applyAlignment="1">
      <alignment horizontal="center" vertical="center" textRotation="255" wrapText="1"/>
    </xf>
    <xf numFmtId="0" fontId="52" fillId="0" borderId="82" xfId="42" applyFont="1" applyBorder="1" applyAlignment="1">
      <alignment horizontal="center" vertical="center" textRotation="255" wrapText="1"/>
    </xf>
    <xf numFmtId="0" fontId="52" fillId="0" borderId="87" xfId="42" applyFont="1" applyBorder="1" applyAlignment="1">
      <alignment horizontal="center" vertical="center" textRotation="255" wrapText="1"/>
    </xf>
    <xf numFmtId="0" fontId="52" fillId="0" borderId="101" xfId="42" applyFont="1" applyBorder="1" applyAlignment="1">
      <alignment horizontal="center" vertical="center" textRotation="255" wrapText="1"/>
    </xf>
    <xf numFmtId="0" fontId="52" fillId="0" borderId="73" xfId="42" applyFont="1" applyBorder="1" applyAlignment="1">
      <alignment horizontal="center" vertical="center" textRotation="255" wrapText="1"/>
    </xf>
    <xf numFmtId="46" fontId="40" fillId="0" borderId="41" xfId="42" applyNumberFormat="1" applyFont="1" applyBorder="1" applyAlignment="1">
      <alignment horizontal="right" vertical="center"/>
    </xf>
    <xf numFmtId="46" fontId="40" fillId="0" borderId="42" xfId="42" applyNumberFormat="1" applyFont="1" applyBorder="1" applyAlignment="1">
      <alignment horizontal="right" vertical="center"/>
    </xf>
    <xf numFmtId="46" fontId="40" fillId="0" borderId="43" xfId="42" applyNumberFormat="1" applyFont="1" applyBorder="1" applyAlignment="1">
      <alignment horizontal="right" vertical="center"/>
    </xf>
    <xf numFmtId="0" fontId="52" fillId="0" borderId="19" xfId="42" applyFont="1" applyBorder="1" applyAlignment="1">
      <alignment horizontal="center" vertical="center"/>
    </xf>
    <xf numFmtId="0" fontId="52" fillId="0" borderId="12" xfId="42" applyFont="1" applyBorder="1" applyAlignment="1">
      <alignment horizontal="center" vertical="center"/>
    </xf>
    <xf numFmtId="0" fontId="52" fillId="0" borderId="11" xfId="42" applyFont="1" applyBorder="1" applyAlignment="1">
      <alignment horizontal="center" vertical="center"/>
    </xf>
    <xf numFmtId="0" fontId="32" fillId="0" borderId="19" xfId="42" applyFont="1" applyBorder="1" applyAlignment="1">
      <alignment horizontal="left" vertical="center"/>
    </xf>
    <xf numFmtId="0" fontId="32" fillId="0" borderId="12" xfId="42" applyFont="1" applyBorder="1" applyAlignment="1">
      <alignment horizontal="left" vertical="center"/>
    </xf>
    <xf numFmtId="0" fontId="32" fillId="0" borderId="11" xfId="42" applyFont="1" applyBorder="1" applyAlignment="1">
      <alignment horizontal="left" vertical="center"/>
    </xf>
    <xf numFmtId="0" fontId="51" fillId="27" borderId="80" xfId="42" applyFont="1" applyFill="1" applyBorder="1" applyAlignment="1">
      <alignment horizontal="center" vertical="center"/>
    </xf>
    <xf numFmtId="0" fontId="20" fillId="0" borderId="0" xfId="0" applyFont="1" applyAlignment="1">
      <alignment horizontal="center" vertical="center"/>
    </xf>
    <xf numFmtId="0" fontId="52" fillId="0" borderId="112" xfId="42" applyFont="1" applyBorder="1" applyAlignment="1">
      <alignment horizontal="center" vertical="center" wrapText="1"/>
    </xf>
    <xf numFmtId="0" fontId="52" fillId="0" borderId="119" xfId="42" applyFont="1" applyBorder="1" applyAlignment="1">
      <alignment horizontal="center" vertical="center" wrapText="1"/>
    </xf>
    <xf numFmtId="0" fontId="52" fillId="0" borderId="121" xfId="42" applyFont="1" applyBorder="1" applyAlignment="1">
      <alignment horizontal="center" vertical="center" wrapText="1"/>
    </xf>
    <xf numFmtId="0" fontId="43" fillId="0" borderId="108" xfId="42" applyFont="1" applyBorder="1" applyAlignment="1">
      <alignment horizontal="center" vertical="center" wrapText="1"/>
    </xf>
    <xf numFmtId="0" fontId="43" fillId="0" borderId="110" xfId="42" applyFont="1" applyBorder="1" applyAlignment="1">
      <alignment horizontal="center" vertical="center" wrapText="1"/>
    </xf>
    <xf numFmtId="0" fontId="43" fillId="0" borderId="112" xfId="42" applyFont="1" applyBorder="1" applyAlignment="1">
      <alignment horizontal="center" vertical="center" wrapText="1"/>
    </xf>
    <xf numFmtId="0" fontId="43" fillId="0" borderId="113" xfId="42" applyFont="1" applyBorder="1" applyAlignment="1">
      <alignment horizontal="center" vertical="center" wrapText="1"/>
    </xf>
    <xf numFmtId="0" fontId="31" fillId="0" borderId="11" xfId="42" applyFont="1" applyBorder="1" applyAlignment="1">
      <alignment horizontal="center" vertical="center" wrapText="1"/>
    </xf>
    <xf numFmtId="0" fontId="31" fillId="0" borderId="10" xfId="42" applyFont="1" applyBorder="1" applyAlignment="1">
      <alignment horizontal="center" vertical="center" wrapText="1"/>
    </xf>
    <xf numFmtId="0" fontId="50" fillId="0" borderId="10" xfId="42" applyFont="1" applyBorder="1" applyAlignment="1">
      <alignment horizontal="left" vertical="center" wrapText="1"/>
    </xf>
    <xf numFmtId="0" fontId="50" fillId="0" borderId="51" xfId="42" applyFont="1" applyBorder="1" applyAlignment="1">
      <alignment horizontal="left" vertical="center" wrapText="1"/>
    </xf>
    <xf numFmtId="0" fontId="51" fillId="27" borderId="50" xfId="42" applyFont="1" applyFill="1" applyBorder="1" applyAlignment="1">
      <alignment horizontal="center" vertical="center"/>
    </xf>
    <xf numFmtId="0" fontId="51" fillId="27" borderId="10" xfId="42" applyFont="1" applyFill="1" applyBorder="1" applyAlignment="1">
      <alignment horizontal="center" vertical="center"/>
    </xf>
    <xf numFmtId="0" fontId="52" fillId="0" borderId="50" xfId="42" applyFont="1" applyBorder="1" applyAlignment="1">
      <alignment horizontal="left" vertical="center"/>
    </xf>
    <xf numFmtId="0" fontId="52" fillId="0" borderId="10" xfId="42" applyFont="1" applyBorder="1" applyAlignment="1">
      <alignment horizontal="left" vertical="center"/>
    </xf>
    <xf numFmtId="0" fontId="32" fillId="0" borderId="50" xfId="42" applyFont="1" applyBorder="1" applyAlignment="1">
      <alignment horizontal="left" vertical="center"/>
    </xf>
    <xf numFmtId="0" fontId="32" fillId="0" borderId="10" xfId="42" applyFont="1" applyBorder="1" applyAlignment="1">
      <alignment horizontal="left" vertical="center"/>
    </xf>
    <xf numFmtId="0" fontId="51" fillId="27" borderId="47" xfId="42" applyFont="1" applyFill="1" applyBorder="1" applyAlignment="1">
      <alignment horizontal="left" vertical="center"/>
    </xf>
    <xf numFmtId="0" fontId="51" fillId="27" borderId="48" xfId="42" applyFont="1" applyFill="1" applyBorder="1" applyAlignment="1">
      <alignment horizontal="left" vertical="center"/>
    </xf>
    <xf numFmtId="0" fontId="51" fillId="27" borderId="49" xfId="42" applyFont="1" applyFill="1" applyBorder="1" applyAlignment="1">
      <alignment horizontal="left" vertical="center"/>
    </xf>
    <xf numFmtId="0" fontId="51" fillId="27" borderId="51" xfId="42" applyFont="1" applyFill="1" applyBorder="1" applyAlignment="1">
      <alignment horizontal="center" vertical="center"/>
    </xf>
    <xf numFmtId="0" fontId="43" fillId="0" borderId="10" xfId="42" applyFont="1" applyBorder="1" applyAlignment="1">
      <alignment horizontal="center" vertical="center"/>
    </xf>
    <xf numFmtId="0" fontId="43" fillId="0" borderId="51" xfId="42" applyFont="1" applyBorder="1" applyAlignment="1">
      <alignment horizontal="center" vertical="center"/>
    </xf>
    <xf numFmtId="0" fontId="43" fillId="0" borderId="53" xfId="42" applyFont="1" applyBorder="1" applyAlignment="1">
      <alignment horizontal="center" vertical="center"/>
    </xf>
    <xf numFmtId="0" fontId="43" fillId="0" borderId="54" xfId="42" applyFont="1" applyBorder="1" applyAlignment="1">
      <alignment horizontal="center" vertical="center"/>
    </xf>
    <xf numFmtId="0" fontId="50" fillId="0" borderId="10" xfId="42" applyFont="1" applyBorder="1" applyAlignment="1">
      <alignment horizontal="center" vertical="center" wrapText="1"/>
    </xf>
    <xf numFmtId="0" fontId="50" fillId="0" borderId="51" xfId="42" applyFont="1" applyBorder="1" applyAlignment="1">
      <alignment horizontal="center" vertical="center" wrapText="1"/>
    </xf>
    <xf numFmtId="0" fontId="50" fillId="0" borderId="10" xfId="42" applyFont="1" applyBorder="1" applyAlignment="1">
      <alignment horizontal="center" vertical="center"/>
    </xf>
    <xf numFmtId="0" fontId="50" fillId="0" borderId="51" xfId="42" applyFont="1" applyBorder="1" applyAlignment="1">
      <alignment horizontal="center" vertical="center"/>
    </xf>
    <xf numFmtId="0" fontId="50" fillId="0" borderId="53" xfId="42" applyFont="1" applyBorder="1" applyAlignment="1">
      <alignment horizontal="left" vertical="center" wrapText="1"/>
    </xf>
    <xf numFmtId="0" fontId="50" fillId="0" borderId="54" xfId="42" applyFont="1" applyBorder="1" applyAlignment="1">
      <alignment horizontal="left" vertical="center" wrapText="1"/>
    </xf>
    <xf numFmtId="0" fontId="48" fillId="0" borderId="52" xfId="42" applyFont="1" applyBorder="1" applyAlignment="1">
      <alignment horizontal="left" vertical="center"/>
    </xf>
    <xf numFmtId="0" fontId="48" fillId="0" borderId="53" xfId="42" applyFont="1" applyBorder="1" applyAlignment="1">
      <alignment horizontal="left" vertical="center"/>
    </xf>
    <xf numFmtId="0" fontId="21" fillId="0" borderId="50" xfId="42" applyFont="1" applyBorder="1" applyAlignment="1">
      <alignment horizontal="left" vertical="center"/>
    </xf>
    <xf numFmtId="0" fontId="21" fillId="0" borderId="10" xfId="42" applyFont="1" applyBorder="1" applyAlignment="1">
      <alignment horizontal="left" vertical="center"/>
    </xf>
    <xf numFmtId="0" fontId="48" fillId="0" borderId="50" xfId="42" applyFont="1" applyBorder="1" applyAlignment="1">
      <alignment horizontal="left" vertical="center"/>
    </xf>
    <xf numFmtId="0" fontId="48" fillId="0" borderId="10" xfId="42" applyFont="1" applyBorder="1" applyAlignment="1">
      <alignment horizontal="left" vertical="center"/>
    </xf>
    <xf numFmtId="0" fontId="32" fillId="0" borderId="52" xfId="42" applyFont="1" applyBorder="1" applyAlignment="1">
      <alignment horizontal="left" vertical="center"/>
    </xf>
    <xf numFmtId="0" fontId="32" fillId="0" borderId="53" xfId="42"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center" vertical="center"/>
    </xf>
    <xf numFmtId="0" fontId="32" fillId="32" borderId="18" xfId="0" applyFont="1" applyFill="1" applyBorder="1">
      <alignment vertical="center"/>
    </xf>
    <xf numFmtId="5" fontId="32" fillId="32" borderId="18" xfId="0" applyNumberFormat="1" applyFont="1" applyFill="1" applyBorder="1" applyAlignment="1">
      <alignment horizontal="righ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良い" xfId="41" builtinId="26" customBuiltin="1"/>
  </cellStyles>
  <dxfs count="38">
    <dxf>
      <fill>
        <patternFill>
          <bgColor rgb="FFFFFF00"/>
        </patternFill>
      </fill>
    </dxf>
    <dxf>
      <fill>
        <patternFill>
          <bgColor rgb="FFFFFF00"/>
        </patternFill>
      </fill>
    </dxf>
    <dxf>
      <font>
        <color theme="1"/>
      </font>
      <fill>
        <patternFill>
          <bgColor rgb="FFFFFF00"/>
        </patternFill>
      </fill>
    </dxf>
    <dxf>
      <fill>
        <patternFill>
          <bgColor rgb="FFFF99CC"/>
        </patternFill>
      </fill>
    </dxf>
    <dxf>
      <fill>
        <patternFill>
          <bgColor rgb="FFFF99CC"/>
        </patternFill>
      </fill>
    </dxf>
    <dxf>
      <font>
        <color theme="1"/>
      </font>
      <fill>
        <patternFill>
          <bgColor rgb="FFFFFF00"/>
        </patternFill>
      </fill>
    </dxf>
    <dxf>
      <fill>
        <patternFill>
          <bgColor rgb="FFFF99CC"/>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99CC"/>
        </patternFill>
      </fill>
    </dxf>
    <dxf>
      <font>
        <color theme="1"/>
      </font>
      <fill>
        <patternFill>
          <bgColor rgb="FFFFFF00"/>
        </patternFill>
      </fill>
    </dxf>
    <dxf>
      <fill>
        <patternFill>
          <bgColor rgb="FFFF99CC"/>
        </patternFill>
      </fill>
    </dxf>
    <dxf>
      <font>
        <color theme="1"/>
      </font>
      <fill>
        <patternFill>
          <bgColor rgb="FFFFFF00"/>
        </patternFill>
      </fill>
    </dxf>
    <dxf>
      <fill>
        <patternFill>
          <bgColor rgb="FFFF99CC"/>
        </patternFill>
      </fill>
    </dxf>
    <dxf>
      <fill>
        <patternFill>
          <bgColor rgb="FFFF99CC"/>
        </patternFill>
      </fill>
    </dxf>
    <dxf>
      <font>
        <color theme="1"/>
      </font>
      <fill>
        <patternFill>
          <bgColor rgb="FFFFFF00"/>
        </patternFill>
      </fill>
    </dxf>
    <dxf>
      <fill>
        <patternFill>
          <bgColor rgb="FFFF99CC"/>
        </patternFill>
      </fill>
    </dxf>
    <dxf>
      <font>
        <color theme="1"/>
      </font>
      <fill>
        <patternFill>
          <bgColor rgb="FFFFFF00"/>
        </patternFill>
      </fill>
    </dxf>
    <dxf>
      <fill>
        <patternFill>
          <bgColor rgb="FFFF99CC"/>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rgb="FFFF0000"/>
      </font>
      <fill>
        <patternFill>
          <bgColor rgb="FFFFFF00"/>
        </patternFill>
      </fill>
    </dxf>
    <dxf>
      <fill>
        <patternFill>
          <bgColor theme="8" tint="0.59996337778862885"/>
        </patternFill>
      </fill>
    </dxf>
    <dxf>
      <fill>
        <patternFill>
          <bgColor theme="8" tint="0.59996337778862885"/>
        </patternFill>
      </fill>
    </dxf>
    <dxf>
      <fill>
        <patternFill>
          <bgColor theme="8" tint="-0.499984740745262"/>
        </patternFill>
      </fill>
    </dxf>
    <dxf>
      <fill>
        <patternFill>
          <bgColor theme="8" tint="0.59996337778862885"/>
        </patternFill>
      </fill>
    </dxf>
    <dxf>
      <font>
        <color rgb="FFFF0000"/>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s>
  <tableStyles count="0" defaultTableStyle="TableStyleMedium2" defaultPivotStyle="PivotStyleLight16"/>
  <colors>
    <mruColors>
      <color rgb="FFFF99CC"/>
      <color rgb="FFFF66FF"/>
      <color rgb="FFF49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84667</xdr:colOff>
      <xdr:row>34</xdr:row>
      <xdr:rowOff>143291</xdr:rowOff>
    </xdr:from>
    <xdr:to>
      <xdr:col>2</xdr:col>
      <xdr:colOff>2151441</xdr:colOff>
      <xdr:row>34</xdr:row>
      <xdr:rowOff>1929338</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7" y="12321684"/>
          <a:ext cx="3767667" cy="1786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12"/>
  <sheetViews>
    <sheetView showGridLines="0" tabSelected="1" zoomScaleNormal="100" zoomScaleSheetLayoutView="115" workbookViewId="0">
      <selection sqref="A1:L1"/>
    </sheetView>
  </sheetViews>
  <sheetFormatPr defaultColWidth="8.88671875" defaultRowHeight="18"/>
  <cols>
    <col min="1" max="1" width="4.88671875" style="1" customWidth="1"/>
    <col min="2" max="2" width="13.44140625" style="1" customWidth="1"/>
    <col min="3" max="3" width="14.77734375" style="1" customWidth="1"/>
    <col min="4" max="4" width="10" style="1" customWidth="1"/>
    <col min="5" max="11" width="8.6640625" style="1" customWidth="1"/>
    <col min="12" max="12" width="12.109375" style="1" customWidth="1"/>
    <col min="13" max="23" width="7.6640625" style="1" customWidth="1"/>
    <col min="24" max="16384" width="8.88671875" style="1"/>
  </cols>
  <sheetData>
    <row r="1" spans="1:14" ht="19.5" customHeight="1">
      <c r="A1" s="191" t="s">
        <v>218</v>
      </c>
      <c r="B1" s="191"/>
      <c r="C1" s="191"/>
      <c r="D1" s="191"/>
      <c r="E1" s="191"/>
      <c r="F1" s="191"/>
      <c r="G1" s="191"/>
      <c r="H1" s="191"/>
      <c r="I1" s="191"/>
      <c r="J1" s="191"/>
      <c r="K1" s="191"/>
      <c r="L1" s="191"/>
    </row>
    <row r="2" spans="1:14" ht="15" customHeight="1">
      <c r="A2" s="10" t="s">
        <v>160</v>
      </c>
    </row>
    <row r="3" spans="1:14" ht="15" customHeight="1" thickBot="1">
      <c r="A3" s="10" t="s">
        <v>153</v>
      </c>
    </row>
    <row r="4" spans="1:14" ht="34.200000000000003" customHeight="1" thickTop="1" thickBot="1">
      <c r="A4" s="11" t="s">
        <v>0</v>
      </c>
      <c r="B4" s="4"/>
      <c r="E4" s="29"/>
      <c r="F4" s="29"/>
      <c r="G4" s="30"/>
      <c r="H4" s="30"/>
      <c r="I4" s="171" t="s">
        <v>170</v>
      </c>
      <c r="J4" s="172"/>
      <c r="K4" s="169"/>
      <c r="L4" s="170"/>
      <c r="M4" s="9" t="s">
        <v>210</v>
      </c>
    </row>
    <row r="5" spans="1:14" ht="27" customHeight="1" thickTop="1">
      <c r="A5" s="239" t="s">
        <v>171</v>
      </c>
      <c r="B5" s="197" t="s">
        <v>165</v>
      </c>
      <c r="C5" s="31" t="s">
        <v>162</v>
      </c>
      <c r="D5" s="173"/>
      <c r="E5" s="173"/>
      <c r="F5" s="173"/>
      <c r="G5" s="173"/>
      <c r="H5" s="173"/>
      <c r="I5" s="173"/>
      <c r="J5" s="173"/>
      <c r="K5" s="173"/>
      <c r="L5" s="174"/>
    </row>
    <row r="6" spans="1:14" ht="27" customHeight="1">
      <c r="A6" s="240"/>
      <c r="B6" s="198"/>
      <c r="C6" s="13" t="s">
        <v>163</v>
      </c>
      <c r="D6" s="175"/>
      <c r="E6" s="175"/>
      <c r="F6" s="175"/>
      <c r="G6" s="176"/>
      <c r="H6" s="177" t="s">
        <v>183</v>
      </c>
      <c r="I6" s="178"/>
      <c r="J6" s="179"/>
      <c r="K6" s="175"/>
      <c r="L6" s="180"/>
    </row>
    <row r="7" spans="1:14" ht="27" customHeight="1">
      <c r="A7" s="240"/>
      <c r="B7" s="198"/>
      <c r="C7" s="13" t="s">
        <v>2</v>
      </c>
      <c r="D7" s="175"/>
      <c r="E7" s="175"/>
      <c r="F7" s="175"/>
      <c r="G7" s="175"/>
      <c r="H7" s="175"/>
      <c r="I7" s="175"/>
      <c r="J7" s="175"/>
      <c r="K7" s="175"/>
      <c r="L7" s="180"/>
    </row>
    <row r="8" spans="1:14" ht="13.5" customHeight="1">
      <c r="A8" s="240"/>
      <c r="B8" s="234" t="s">
        <v>184</v>
      </c>
      <c r="C8" s="184" t="s">
        <v>208</v>
      </c>
      <c r="D8" s="185"/>
      <c r="E8" s="185"/>
      <c r="F8" s="185"/>
      <c r="G8" s="185"/>
      <c r="H8" s="185"/>
      <c r="I8" s="185"/>
      <c r="J8" s="185"/>
      <c r="K8" s="185"/>
      <c r="L8" s="186"/>
    </row>
    <row r="9" spans="1:14" ht="27" customHeight="1">
      <c r="A9" s="240"/>
      <c r="B9" s="235"/>
      <c r="C9" s="12" t="s">
        <v>1</v>
      </c>
      <c r="D9" s="175"/>
      <c r="E9" s="175"/>
      <c r="F9" s="175"/>
      <c r="G9" s="175"/>
      <c r="H9" s="175"/>
      <c r="I9" s="175"/>
      <c r="J9" s="175"/>
      <c r="K9" s="175"/>
      <c r="L9" s="180"/>
    </row>
    <row r="10" spans="1:14" ht="27" customHeight="1">
      <c r="A10" s="240"/>
      <c r="B10" s="235"/>
      <c r="C10" s="13" t="s">
        <v>164</v>
      </c>
      <c r="D10" s="175"/>
      <c r="E10" s="175"/>
      <c r="F10" s="175"/>
      <c r="G10" s="176"/>
      <c r="H10" s="177" t="s">
        <v>183</v>
      </c>
      <c r="I10" s="178"/>
      <c r="J10" s="187"/>
      <c r="K10" s="188"/>
      <c r="L10" s="189"/>
    </row>
    <row r="11" spans="1:14" ht="27" customHeight="1" thickBot="1">
      <c r="A11" s="240"/>
      <c r="B11" s="235"/>
      <c r="C11" s="13" t="s">
        <v>2</v>
      </c>
      <c r="D11" s="175"/>
      <c r="E11" s="175"/>
      <c r="F11" s="175"/>
      <c r="G11" s="175"/>
      <c r="H11" s="175"/>
      <c r="I11" s="175"/>
      <c r="J11" s="175"/>
      <c r="K11" s="175"/>
      <c r="L11" s="190"/>
    </row>
    <row r="12" spans="1:14" ht="40.200000000000003" customHeight="1" thickBot="1">
      <c r="A12" s="240"/>
      <c r="B12" s="235"/>
      <c r="C12" s="14" t="s">
        <v>166</v>
      </c>
      <c r="D12" s="267" t="s">
        <v>181</v>
      </c>
      <c r="E12" s="182"/>
      <c r="F12" s="182"/>
      <c r="G12" s="182"/>
      <c r="H12" s="182"/>
      <c r="I12" s="182"/>
      <c r="J12" s="182"/>
      <c r="K12" s="183"/>
      <c r="L12" s="32"/>
    </row>
    <row r="13" spans="1:14" ht="40.200000000000003" customHeight="1" thickBot="1">
      <c r="A13" s="240"/>
      <c r="B13" s="236"/>
      <c r="C13" s="15" t="s">
        <v>167</v>
      </c>
      <c r="D13" s="181" t="s">
        <v>168</v>
      </c>
      <c r="E13" s="182"/>
      <c r="F13" s="182"/>
      <c r="G13" s="182"/>
      <c r="H13" s="182"/>
      <c r="I13" s="182"/>
      <c r="J13" s="182"/>
      <c r="K13" s="183"/>
      <c r="L13" s="33"/>
    </row>
    <row r="14" spans="1:14" ht="13.2" customHeight="1">
      <c r="A14" s="240"/>
      <c r="B14" s="198" t="s">
        <v>185</v>
      </c>
      <c r="C14" s="195" t="s">
        <v>3</v>
      </c>
      <c r="D14" s="192" t="s">
        <v>169</v>
      </c>
      <c r="E14" s="193"/>
      <c r="F14" s="193"/>
      <c r="G14" s="193"/>
      <c r="H14" s="193"/>
      <c r="I14" s="193"/>
      <c r="J14" s="193"/>
      <c r="K14" s="193"/>
      <c r="L14" s="194"/>
    </row>
    <row r="15" spans="1:14" ht="33.75" customHeight="1">
      <c r="A15" s="240"/>
      <c r="B15" s="245"/>
      <c r="C15" s="196"/>
      <c r="D15" s="268" t="str">
        <f>IF('【記入②】イベント情報入力シート(必須)'!D10="","",'【記入②】イベント情報入力シート(必須)'!D10)</f>
        <v/>
      </c>
      <c r="E15" s="269"/>
      <c r="F15" s="269"/>
      <c r="G15" s="269"/>
      <c r="H15" s="269"/>
      <c r="I15" s="269"/>
      <c r="J15" s="269"/>
      <c r="K15" s="269"/>
      <c r="L15" s="270"/>
    </row>
    <row r="16" spans="1:14">
      <c r="A16" s="240"/>
      <c r="B16" s="245"/>
      <c r="C16" s="12" t="s">
        <v>186</v>
      </c>
      <c r="D16" s="237"/>
      <c r="E16" s="237"/>
      <c r="F16" s="237"/>
      <c r="G16" s="238"/>
      <c r="H16" s="260" t="s">
        <v>4</v>
      </c>
      <c r="I16" s="261"/>
      <c r="J16" s="262"/>
      <c r="K16" s="263"/>
      <c r="L16" s="264"/>
      <c r="N16" s="165"/>
    </row>
    <row r="17" spans="1:20" ht="13.2" customHeight="1">
      <c r="A17" s="240"/>
      <c r="B17" s="249" t="s">
        <v>5</v>
      </c>
      <c r="C17" s="184" t="s">
        <v>209</v>
      </c>
      <c r="D17" s="185"/>
      <c r="E17" s="185"/>
      <c r="F17" s="185"/>
      <c r="G17" s="185"/>
      <c r="H17" s="185"/>
      <c r="I17" s="185"/>
      <c r="J17" s="185"/>
      <c r="K17" s="185"/>
      <c r="L17" s="186"/>
      <c r="N17" s="165"/>
      <c r="O17" s="165"/>
      <c r="P17" s="165"/>
      <c r="Q17" s="165"/>
      <c r="R17" s="165"/>
      <c r="S17" s="165"/>
      <c r="T17" s="165"/>
    </row>
    <row r="18" spans="1:20" ht="45" customHeight="1">
      <c r="A18" s="240"/>
      <c r="B18" s="250"/>
      <c r="C18" s="13" t="s">
        <v>6</v>
      </c>
      <c r="D18" s="246" t="s">
        <v>7</v>
      </c>
      <c r="E18" s="265"/>
      <c r="F18" s="265"/>
      <c r="G18" s="265"/>
      <c r="H18" s="265"/>
      <c r="I18" s="265"/>
      <c r="J18" s="265"/>
      <c r="K18" s="265"/>
      <c r="L18" s="266"/>
    </row>
    <row r="19" spans="1:20">
      <c r="A19" s="240"/>
      <c r="B19" s="250"/>
      <c r="C19" s="16" t="s">
        <v>172</v>
      </c>
      <c r="D19" s="257"/>
      <c r="E19" s="258"/>
      <c r="F19" s="258"/>
      <c r="G19" s="258"/>
      <c r="H19" s="258"/>
      <c r="I19" s="258"/>
      <c r="J19" s="258"/>
      <c r="K19" s="258"/>
      <c r="L19" s="259"/>
    </row>
    <row r="20" spans="1:20" ht="35.1" customHeight="1">
      <c r="A20" s="240"/>
      <c r="B20" s="250"/>
      <c r="C20" s="13" t="s">
        <v>8</v>
      </c>
      <c r="D20" s="246" t="s">
        <v>157</v>
      </c>
      <c r="E20" s="247"/>
      <c r="F20" s="247"/>
      <c r="G20" s="247"/>
      <c r="H20" s="247"/>
      <c r="I20" s="247"/>
      <c r="J20" s="247"/>
      <c r="K20" s="247"/>
      <c r="L20" s="248"/>
    </row>
    <row r="21" spans="1:20" ht="13.2" customHeight="1">
      <c r="A21" s="240"/>
      <c r="B21" s="250"/>
      <c r="C21" s="184" t="s">
        <v>177</v>
      </c>
      <c r="D21" s="252"/>
      <c r="E21" s="252"/>
      <c r="F21" s="252"/>
      <c r="G21" s="252"/>
      <c r="H21" s="252"/>
      <c r="I21" s="252"/>
      <c r="J21" s="252"/>
      <c r="K21" s="252"/>
      <c r="L21" s="253"/>
    </row>
    <row r="22" spans="1:20">
      <c r="A22" s="240"/>
      <c r="B22" s="250"/>
      <c r="C22" s="166" t="s">
        <v>174</v>
      </c>
      <c r="D22" s="167"/>
      <c r="E22" s="167"/>
      <c r="F22" s="167"/>
      <c r="G22" s="167"/>
      <c r="H22" s="167"/>
      <c r="I22" s="167"/>
      <c r="J22" s="167"/>
      <c r="K22" s="167"/>
      <c r="L22" s="168"/>
      <c r="M22" s="9" t="s">
        <v>173</v>
      </c>
    </row>
    <row r="23" spans="1:20" ht="45.6" customHeight="1" thickBot="1">
      <c r="A23" s="241"/>
      <c r="B23" s="251"/>
      <c r="C23" s="34" t="s">
        <v>175</v>
      </c>
      <c r="D23" s="254" t="s">
        <v>128</v>
      </c>
      <c r="E23" s="255"/>
      <c r="F23" s="255"/>
      <c r="G23" s="255"/>
      <c r="H23" s="255"/>
      <c r="I23" s="255"/>
      <c r="J23" s="255"/>
      <c r="K23" s="255"/>
      <c r="L23" s="256"/>
      <c r="M23" s="9" t="s">
        <v>176</v>
      </c>
    </row>
    <row r="24" spans="1:20" ht="13.5" customHeight="1" thickTop="1">
      <c r="A24" s="209" t="s">
        <v>152</v>
      </c>
      <c r="B24" s="209"/>
      <c r="C24" s="209"/>
      <c r="D24" s="209"/>
      <c r="E24" s="209"/>
      <c r="F24" s="209"/>
      <c r="G24" s="209"/>
      <c r="H24" s="209"/>
      <c r="I24" s="209"/>
      <c r="J24" s="209"/>
      <c r="K24" s="209"/>
      <c r="L24" s="209"/>
    </row>
    <row r="25" spans="1:20" ht="271.8" customHeight="1" thickBot="1">
      <c r="A25" s="242" t="s">
        <v>178</v>
      </c>
      <c r="B25" s="243"/>
      <c r="C25" s="243"/>
      <c r="D25" s="243"/>
      <c r="E25" s="243"/>
      <c r="F25" s="243"/>
      <c r="G25" s="243"/>
      <c r="H25" s="243"/>
      <c r="I25" s="243"/>
      <c r="J25" s="243"/>
      <c r="K25" s="243"/>
      <c r="L25" s="244"/>
    </row>
    <row r="26" spans="1:20" ht="13.5" customHeight="1" thickTop="1">
      <c r="A26" s="201" t="s">
        <v>179</v>
      </c>
      <c r="B26" s="202"/>
      <c r="C26" s="207" t="s">
        <v>182</v>
      </c>
      <c r="D26" s="224" t="s">
        <v>203</v>
      </c>
      <c r="E26" s="225"/>
      <c r="F26" s="225"/>
      <c r="G26" s="225"/>
      <c r="H26" s="225"/>
      <c r="I26" s="212" t="s">
        <v>119</v>
      </c>
      <c r="J26" s="215">
        <f>E27*G27+G28</f>
        <v>0</v>
      </c>
      <c r="K26" s="216"/>
      <c r="L26" s="217"/>
    </row>
    <row r="27" spans="1:20" ht="34.200000000000003" customHeight="1">
      <c r="A27" s="203"/>
      <c r="B27" s="204"/>
      <c r="C27" s="208"/>
      <c r="D27" s="21" t="s">
        <v>204</v>
      </c>
      <c r="E27" s="380"/>
      <c r="F27" s="6" t="s">
        <v>9</v>
      </c>
      <c r="G27" s="379"/>
      <c r="H27" s="25" t="s">
        <v>10</v>
      </c>
      <c r="I27" s="213"/>
      <c r="J27" s="218"/>
      <c r="K27" s="219"/>
      <c r="L27" s="220"/>
      <c r="M27" s="9" t="s">
        <v>205</v>
      </c>
    </row>
    <row r="28" spans="1:20" ht="34.200000000000003" customHeight="1" thickBot="1">
      <c r="A28" s="203"/>
      <c r="B28" s="204"/>
      <c r="C28" s="208"/>
      <c r="D28" s="19" t="s">
        <v>11</v>
      </c>
      <c r="E28" s="227" t="s">
        <v>206</v>
      </c>
      <c r="F28" s="228"/>
      <c r="G28" s="226"/>
      <c r="H28" s="226"/>
      <c r="I28" s="214"/>
      <c r="J28" s="221"/>
      <c r="K28" s="222"/>
      <c r="L28" s="223"/>
    </row>
    <row r="29" spans="1:20" ht="34.200000000000003" customHeight="1" thickTop="1">
      <c r="A29" s="203"/>
      <c r="B29" s="204"/>
      <c r="C29" s="208"/>
      <c r="D29" s="20" t="s">
        <v>180</v>
      </c>
      <c r="E29" s="187" t="s">
        <v>12</v>
      </c>
      <c r="F29" s="188"/>
      <c r="G29" s="188"/>
      <c r="H29" s="188"/>
      <c r="I29" s="210"/>
      <c r="J29" s="210"/>
      <c r="K29" s="210"/>
      <c r="L29" s="211"/>
    </row>
    <row r="30" spans="1:20" ht="34.200000000000003" customHeight="1">
      <c r="A30" s="203"/>
      <c r="B30" s="204"/>
      <c r="C30" s="17" t="s">
        <v>162</v>
      </c>
      <c r="D30" s="199"/>
      <c r="E30" s="199"/>
      <c r="F30" s="199"/>
      <c r="G30" s="199"/>
      <c r="H30" s="199"/>
      <c r="I30" s="199"/>
      <c r="J30" s="199"/>
      <c r="K30" s="199"/>
      <c r="L30" s="200"/>
    </row>
    <row r="31" spans="1:20" ht="34.200000000000003" customHeight="1">
      <c r="A31" s="203"/>
      <c r="B31" s="204"/>
      <c r="C31" s="18" t="s">
        <v>13</v>
      </c>
      <c r="D31" s="175"/>
      <c r="E31" s="175"/>
      <c r="F31" s="175"/>
      <c r="G31" s="176"/>
      <c r="H31" s="177" t="s">
        <v>161</v>
      </c>
      <c r="I31" s="178"/>
      <c r="J31" s="179"/>
      <c r="K31" s="175"/>
      <c r="L31" s="180"/>
    </row>
    <row r="32" spans="1:20" ht="34.200000000000003" customHeight="1" thickBot="1">
      <c r="A32" s="205"/>
      <c r="B32" s="206"/>
      <c r="C32" s="26" t="s">
        <v>2</v>
      </c>
      <c r="D32" s="232"/>
      <c r="E32" s="232"/>
      <c r="F32" s="232"/>
      <c r="G32" s="232"/>
      <c r="H32" s="232"/>
      <c r="I32" s="232"/>
      <c r="J32" s="232"/>
      <c r="K32" s="232"/>
      <c r="L32" s="233"/>
    </row>
    <row r="33" spans="1:12" ht="13.5" customHeight="1" thickTop="1"/>
    <row r="34" spans="1:12" ht="34.200000000000003" customHeight="1">
      <c r="A34" s="1" t="s">
        <v>14</v>
      </c>
      <c r="D34" s="5" t="s">
        <v>15</v>
      </c>
      <c r="E34" s="229" t="s">
        <v>16</v>
      </c>
      <c r="F34" s="229"/>
      <c r="G34" s="229"/>
      <c r="H34" s="7"/>
      <c r="I34" s="230" t="s">
        <v>115</v>
      </c>
      <c r="J34" s="230"/>
      <c r="K34" s="231" t="s">
        <v>17</v>
      </c>
      <c r="L34" s="231"/>
    </row>
    <row r="35" spans="1:12" ht="15" customHeight="1">
      <c r="L35" s="8" t="s">
        <v>159</v>
      </c>
    </row>
    <row r="36" spans="1:12" ht="15" customHeight="1"/>
    <row r="37" spans="1:12" ht="15" customHeight="1"/>
    <row r="38" spans="1:12" ht="15" customHeight="1"/>
    <row r="39" spans="1:12" ht="15" customHeight="1"/>
    <row r="40" spans="1:12" ht="15" customHeight="1"/>
    <row r="41" spans="1:12" ht="15" customHeight="1"/>
    <row r="42" spans="1:12" ht="15" customHeight="1"/>
    <row r="43" spans="1:12" ht="15" customHeight="1"/>
    <row r="44" spans="1:12" ht="15" customHeight="1"/>
    <row r="45" spans="1:12" ht="15" customHeight="1"/>
    <row r="46" spans="1:12" ht="15" customHeight="1"/>
    <row r="47" spans="1:12" ht="15" customHeight="1"/>
    <row r="48" spans="1: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52">
    <mergeCell ref="A5:A23"/>
    <mergeCell ref="A25:L25"/>
    <mergeCell ref="B14:B16"/>
    <mergeCell ref="D20:L20"/>
    <mergeCell ref="B17:B23"/>
    <mergeCell ref="C21:L21"/>
    <mergeCell ref="D23:L23"/>
    <mergeCell ref="D19:L19"/>
    <mergeCell ref="H16:I16"/>
    <mergeCell ref="J16:L16"/>
    <mergeCell ref="D18:L18"/>
    <mergeCell ref="D12:K12"/>
    <mergeCell ref="D15:L15"/>
    <mergeCell ref="D10:G10"/>
    <mergeCell ref="E34:G34"/>
    <mergeCell ref="I34:J34"/>
    <mergeCell ref="K34:L34"/>
    <mergeCell ref="D32:L32"/>
    <mergeCell ref="D31:G31"/>
    <mergeCell ref="H31:I31"/>
    <mergeCell ref="J31:L31"/>
    <mergeCell ref="A1:L1"/>
    <mergeCell ref="D14:L14"/>
    <mergeCell ref="C14:C15"/>
    <mergeCell ref="B5:B7"/>
    <mergeCell ref="D30:L30"/>
    <mergeCell ref="A26:B32"/>
    <mergeCell ref="C26:C29"/>
    <mergeCell ref="A24:L24"/>
    <mergeCell ref="E29:L29"/>
    <mergeCell ref="I26:I28"/>
    <mergeCell ref="J26:L28"/>
    <mergeCell ref="D26:H26"/>
    <mergeCell ref="G28:H28"/>
    <mergeCell ref="E28:F28"/>
    <mergeCell ref="B8:B13"/>
    <mergeCell ref="D16:G16"/>
    <mergeCell ref="C22:L22"/>
    <mergeCell ref="K4:L4"/>
    <mergeCell ref="I4:J4"/>
    <mergeCell ref="D5:L5"/>
    <mergeCell ref="D6:G6"/>
    <mergeCell ref="H6:I6"/>
    <mergeCell ref="J6:L6"/>
    <mergeCell ref="D7:L7"/>
    <mergeCell ref="D13:K13"/>
    <mergeCell ref="C8:L8"/>
    <mergeCell ref="J10:L10"/>
    <mergeCell ref="D9:L9"/>
    <mergeCell ref="D11:L11"/>
    <mergeCell ref="H10:I10"/>
    <mergeCell ref="C17:L17"/>
  </mergeCells>
  <phoneticPr fontId="2"/>
  <conditionalFormatting sqref="D29">
    <cfRule type="cellIs" dxfId="37" priority="12" operator="equal">
      <formula>"【選択してください】"</formula>
    </cfRule>
  </conditionalFormatting>
  <conditionalFormatting sqref="K4:L4 D5:L5 J6:L6 D6:G6 D7:L7 D15 J16:L16 D16:G16 J26 G27">
    <cfRule type="containsBlanks" dxfId="36" priority="11">
      <formula>LEN(TRIM(D4))=0</formula>
    </cfRule>
  </conditionalFormatting>
  <conditionalFormatting sqref="D19 D30:L30 D31:G31 D32:L32 J31:L31">
    <cfRule type="containsBlanks" dxfId="35" priority="10">
      <formula>LEN(TRIM(D19))=0</formula>
    </cfRule>
  </conditionalFormatting>
  <conditionalFormatting sqref="L12">
    <cfRule type="expression" dxfId="34" priority="6">
      <formula>$L$12=""</formula>
    </cfRule>
  </conditionalFormatting>
  <conditionalFormatting sqref="K4:L4">
    <cfRule type="containsBlanks" dxfId="33" priority="4">
      <formula>LEN(TRIM(K4))=0</formula>
    </cfRule>
    <cfRule type="containsBlanks" dxfId="32" priority="5">
      <formula>LEN(TRIM(K4))=0</formula>
    </cfRule>
  </conditionalFormatting>
  <conditionalFormatting sqref="D30:L30 D31:G31 J31:L31 D32:L32">
    <cfRule type="containsBlanks" dxfId="31" priority="2">
      <formula>LEN(TRIM(D30))=0</formula>
    </cfRule>
    <cfRule type="timePeriod" dxfId="30" priority="3" timePeriod="yesterday">
      <formula>FLOOR(D30,1)=TODAY()-1</formula>
    </cfRule>
  </conditionalFormatting>
  <conditionalFormatting sqref="L13">
    <cfRule type="expression" dxfId="29" priority="1">
      <formula>$L$10=""</formula>
    </cfRule>
  </conditionalFormatting>
  <dataValidations count="5">
    <dataValidation type="list" allowBlank="1" showInputMessage="1" showErrorMessage="1" sqref="L12" xr:uid="{00000000-0002-0000-0000-000000000000}">
      <formula1>"〇"</formula1>
    </dataValidation>
    <dataValidation type="list" allowBlank="1" showInputMessage="1" showErrorMessage="1" sqref="L13" xr:uid="{00000000-0002-0000-0000-000001000000}">
      <formula1>"×"</formula1>
    </dataValidation>
    <dataValidation type="list" allowBlank="1" showInputMessage="1" promptTitle="オプション利用がある場合は選択してください" prompt="タイムテーブル機能を利用の際は事前にセッション数を確認ください。_x000a_⇒10セッションまで一律150,000円（税別・グロス）_x000a_⇒11以上25セッションまで一律250,000円（税別・グロス）_x000a_※25以上は不可" sqref="E28:F28" xr:uid="{3B4EED85-B1E9-41FC-B512-B81A9A399D31}">
      <formula1>"タイムテーブル,追加アンケート,ページ修正"</formula1>
    </dataValidation>
    <dataValidation type="list" allowBlank="1" showInputMessage="1" promptTitle="プルダウンメニューから選択" prompt="エリアがない場合は「その他」を選択してください。" sqref="D16:G16" xr:uid="{365DADAB-FFB7-457A-8330-2939A6A805FB}">
      <formula1>開催地202001</formula1>
    </dataValidation>
    <dataValidation type="list" allowBlank="1" showInputMessage="1" showErrorMessage="1" sqref="E27" xr:uid="{C73DE16F-6CE7-400D-96C7-7A3417F12141}">
      <formula1>INDIRECT($D$16)</formula1>
    </dataValidation>
  </dataValidations>
  <printOptions horizontalCentered="1"/>
  <pageMargins left="0.25" right="0.25" top="0.75" bottom="0.75" header="0.3" footer="0.3"/>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8"/>
  <sheetViews>
    <sheetView showGridLines="0" zoomScaleNormal="100" zoomScaleSheetLayoutView="90" zoomScalePageLayoutView="90" workbookViewId="0">
      <selection activeCell="C34" sqref="C34"/>
    </sheetView>
  </sheetViews>
  <sheetFormatPr defaultColWidth="11.33203125" defaultRowHeight="14.25" customHeight="1"/>
  <cols>
    <col min="1" max="1" width="6.109375" style="35" customWidth="1"/>
    <col min="2" max="2" width="5" style="47" customWidth="1"/>
    <col min="3" max="3" width="37.6640625" style="48" customWidth="1"/>
    <col min="4" max="19" width="5.6640625" style="48" customWidth="1"/>
    <col min="20" max="20" width="7.77734375" style="48" customWidth="1"/>
    <col min="21" max="21" width="81.44140625" style="49" customWidth="1"/>
    <col min="22" max="16384" width="11.33203125" style="35"/>
  </cols>
  <sheetData>
    <row r="1" spans="1:21" ht="19.95" customHeight="1">
      <c r="B1" s="285" t="s">
        <v>219</v>
      </c>
      <c r="C1" s="285"/>
      <c r="D1" s="285"/>
      <c r="E1" s="285"/>
      <c r="F1" s="285"/>
      <c r="G1" s="285"/>
      <c r="H1" s="285"/>
      <c r="I1" s="285"/>
      <c r="J1" s="285"/>
      <c r="K1" s="285"/>
      <c r="L1" s="285"/>
      <c r="M1" s="285"/>
      <c r="N1" s="285"/>
      <c r="O1" s="285"/>
      <c r="P1" s="285"/>
      <c r="Q1" s="285"/>
      <c r="R1" s="285"/>
      <c r="S1" s="285"/>
      <c r="T1" s="285"/>
      <c r="U1" s="285"/>
    </row>
    <row r="2" spans="1:21" ht="19.95" customHeight="1" thickBot="1">
      <c r="B2" s="305" t="s">
        <v>18</v>
      </c>
      <c r="C2" s="305"/>
      <c r="D2" s="305"/>
      <c r="E2" s="305"/>
      <c r="F2" s="305"/>
      <c r="G2" s="305"/>
      <c r="H2" s="305"/>
      <c r="I2" s="305"/>
      <c r="J2" s="305"/>
      <c r="K2" s="305"/>
      <c r="L2" s="305"/>
      <c r="M2" s="305"/>
      <c r="N2" s="305"/>
      <c r="O2" s="305"/>
      <c r="P2" s="305"/>
      <c r="Q2" s="305"/>
      <c r="R2" s="305"/>
      <c r="S2" s="305"/>
      <c r="T2" s="305"/>
      <c r="U2" s="305"/>
    </row>
    <row r="3" spans="1:21" ht="34.200000000000003" customHeight="1" thickTop="1" thickBot="1">
      <c r="A3" s="72" t="s">
        <v>19</v>
      </c>
      <c r="B3" s="73" t="s">
        <v>20</v>
      </c>
      <c r="C3" s="73" t="s">
        <v>21</v>
      </c>
      <c r="D3" s="313" t="s">
        <v>22</v>
      </c>
      <c r="E3" s="313"/>
      <c r="F3" s="313"/>
      <c r="G3" s="313"/>
      <c r="H3" s="313"/>
      <c r="I3" s="313"/>
      <c r="J3" s="313"/>
      <c r="K3" s="313"/>
      <c r="L3" s="313"/>
      <c r="M3" s="313"/>
      <c r="N3" s="313"/>
      <c r="O3" s="313"/>
      <c r="P3" s="313"/>
      <c r="Q3" s="313"/>
      <c r="R3" s="313"/>
      <c r="S3" s="313"/>
      <c r="T3" s="313"/>
      <c r="U3" s="74" t="s">
        <v>120</v>
      </c>
    </row>
    <row r="4" spans="1:21" ht="34.200000000000003" customHeight="1" thickTop="1">
      <c r="A4" s="271" t="s">
        <v>24</v>
      </c>
      <c r="B4" s="51" t="s">
        <v>25</v>
      </c>
      <c r="C4" s="52" t="s">
        <v>26</v>
      </c>
      <c r="D4" s="314" t="s">
        <v>117</v>
      </c>
      <c r="E4" s="315"/>
      <c r="F4" s="316"/>
      <c r="G4" s="318"/>
      <c r="H4" s="318"/>
      <c r="I4" s="318"/>
      <c r="J4" s="318"/>
      <c r="K4" s="318"/>
      <c r="L4" s="318"/>
      <c r="M4" s="318"/>
      <c r="N4" s="318"/>
      <c r="O4" s="318"/>
      <c r="P4" s="318"/>
      <c r="Q4" s="319"/>
      <c r="R4" s="284" t="s">
        <v>132</v>
      </c>
      <c r="S4" s="284"/>
      <c r="T4" s="36">
        <f>(26-(LENB(G4))/2)</f>
        <v>26</v>
      </c>
      <c r="U4" s="75" t="s">
        <v>214</v>
      </c>
    </row>
    <row r="5" spans="1:21" ht="34.200000000000003" customHeight="1">
      <c r="A5" s="271"/>
      <c r="B5" s="53" t="s">
        <v>25</v>
      </c>
      <c r="C5" s="54" t="s">
        <v>27</v>
      </c>
      <c r="D5" s="275" t="s">
        <v>118</v>
      </c>
      <c r="E5" s="276"/>
      <c r="F5" s="277"/>
      <c r="G5" s="289"/>
      <c r="H5" s="289"/>
      <c r="I5" s="289"/>
      <c r="J5" s="289"/>
      <c r="K5" s="289"/>
      <c r="L5" s="289"/>
      <c r="M5" s="289"/>
      <c r="N5" s="289"/>
      <c r="O5" s="289"/>
      <c r="P5" s="289"/>
      <c r="Q5" s="290"/>
      <c r="R5" s="291" t="s">
        <v>132</v>
      </c>
      <c r="S5" s="291"/>
      <c r="T5" s="37">
        <f>(36-(LENB(G5))/2)</f>
        <v>36</v>
      </c>
      <c r="U5" s="76" t="s">
        <v>145</v>
      </c>
    </row>
    <row r="6" spans="1:21" ht="34.200000000000003" customHeight="1">
      <c r="A6" s="271"/>
      <c r="B6" s="280" t="s">
        <v>25</v>
      </c>
      <c r="C6" s="279" t="s">
        <v>28</v>
      </c>
      <c r="D6" s="275" t="s">
        <v>29</v>
      </c>
      <c r="E6" s="276"/>
      <c r="F6" s="277"/>
      <c r="G6" s="278"/>
      <c r="H6" s="278"/>
      <c r="I6" s="278"/>
      <c r="J6" s="278"/>
      <c r="K6" s="278"/>
      <c r="L6" s="278"/>
      <c r="M6" s="278"/>
      <c r="N6" s="278"/>
      <c r="O6" s="278"/>
      <c r="P6" s="278"/>
      <c r="Q6" s="278"/>
      <c r="R6" s="278"/>
      <c r="S6" s="278"/>
      <c r="T6" s="281"/>
      <c r="U6" s="273" t="s">
        <v>30</v>
      </c>
    </row>
    <row r="7" spans="1:21" ht="34.200000000000003" customHeight="1">
      <c r="A7" s="271"/>
      <c r="B7" s="280"/>
      <c r="C7" s="279"/>
      <c r="D7" s="275" t="s">
        <v>31</v>
      </c>
      <c r="E7" s="276"/>
      <c r="F7" s="277"/>
      <c r="G7" s="278"/>
      <c r="H7" s="278"/>
      <c r="I7" s="278"/>
      <c r="J7" s="278"/>
      <c r="K7" s="278"/>
      <c r="L7" s="278"/>
      <c r="M7" s="278"/>
      <c r="N7" s="278"/>
      <c r="O7" s="278"/>
      <c r="P7" s="278"/>
      <c r="Q7" s="278"/>
      <c r="R7" s="278"/>
      <c r="S7" s="278"/>
      <c r="T7" s="281"/>
      <c r="U7" s="274"/>
    </row>
    <row r="8" spans="1:21" ht="34.200000000000003" customHeight="1">
      <c r="A8" s="271"/>
      <c r="B8" s="55"/>
      <c r="C8" s="56" t="s">
        <v>32</v>
      </c>
      <c r="D8" s="275" t="s">
        <v>33</v>
      </c>
      <c r="E8" s="276"/>
      <c r="F8" s="277"/>
      <c r="G8" s="278"/>
      <c r="H8" s="278"/>
      <c r="I8" s="278"/>
      <c r="J8" s="278"/>
      <c r="K8" s="278"/>
      <c r="L8" s="278"/>
      <c r="M8" s="278"/>
      <c r="N8" s="278"/>
      <c r="O8" s="278"/>
      <c r="P8" s="278"/>
      <c r="Q8" s="278"/>
      <c r="R8" s="278"/>
      <c r="S8" s="278"/>
      <c r="T8" s="278"/>
      <c r="U8" s="77" t="s">
        <v>215</v>
      </c>
    </row>
    <row r="9" spans="1:21" ht="34.200000000000003" customHeight="1">
      <c r="A9" s="272"/>
      <c r="B9" s="53" t="s">
        <v>25</v>
      </c>
      <c r="C9" s="54" t="s">
        <v>34</v>
      </c>
      <c r="D9" s="275" t="s">
        <v>133</v>
      </c>
      <c r="E9" s="276"/>
      <c r="F9" s="277"/>
      <c r="G9" s="289"/>
      <c r="H9" s="289"/>
      <c r="I9" s="289"/>
      <c r="J9" s="289"/>
      <c r="K9" s="289"/>
      <c r="L9" s="289"/>
      <c r="M9" s="289"/>
      <c r="N9" s="289"/>
      <c r="O9" s="289"/>
      <c r="P9" s="289"/>
      <c r="Q9" s="290"/>
      <c r="R9" s="291" t="s">
        <v>132</v>
      </c>
      <c r="S9" s="291"/>
      <c r="T9" s="37">
        <f>(46-(LENB(G9))/2)</f>
        <v>46</v>
      </c>
      <c r="U9" s="78" t="s">
        <v>158</v>
      </c>
    </row>
    <row r="10" spans="1:21" ht="33.75" customHeight="1">
      <c r="A10" s="325" t="s">
        <v>35</v>
      </c>
      <c r="B10" s="53" t="s">
        <v>25</v>
      </c>
      <c r="C10" s="54" t="s">
        <v>26</v>
      </c>
      <c r="D10" s="310"/>
      <c r="E10" s="311"/>
      <c r="F10" s="311"/>
      <c r="G10" s="311"/>
      <c r="H10" s="311"/>
      <c r="I10" s="311"/>
      <c r="J10" s="311"/>
      <c r="K10" s="311"/>
      <c r="L10" s="311"/>
      <c r="M10" s="311"/>
      <c r="N10" s="311"/>
      <c r="O10" s="311"/>
      <c r="P10" s="311"/>
      <c r="Q10" s="311"/>
      <c r="R10" s="311"/>
      <c r="S10" s="311"/>
      <c r="T10" s="312"/>
      <c r="U10" s="76" t="s">
        <v>216</v>
      </c>
    </row>
    <row r="11" spans="1:21" ht="33.75" customHeight="1">
      <c r="A11" s="271"/>
      <c r="B11" s="53" t="s">
        <v>25</v>
      </c>
      <c r="C11" s="54" t="s">
        <v>36</v>
      </c>
      <c r="D11" s="275" t="s">
        <v>33</v>
      </c>
      <c r="E11" s="276"/>
      <c r="F11" s="277"/>
      <c r="G11" s="278"/>
      <c r="H11" s="278"/>
      <c r="I11" s="278"/>
      <c r="J11" s="278"/>
      <c r="K11" s="278"/>
      <c r="L11" s="278"/>
      <c r="M11" s="278"/>
      <c r="N11" s="278"/>
      <c r="O11" s="278"/>
      <c r="P11" s="278"/>
      <c r="Q11" s="278"/>
      <c r="R11" s="278"/>
      <c r="S11" s="278"/>
      <c r="T11" s="281"/>
      <c r="U11" s="78" t="s">
        <v>146</v>
      </c>
    </row>
    <row r="12" spans="1:21" ht="180" customHeight="1">
      <c r="A12" s="271"/>
      <c r="B12" s="57" t="s">
        <v>25</v>
      </c>
      <c r="C12" s="58" t="s">
        <v>37</v>
      </c>
      <c r="D12" s="292"/>
      <c r="E12" s="293"/>
      <c r="F12" s="293"/>
      <c r="G12" s="293"/>
      <c r="H12" s="293"/>
      <c r="I12" s="293"/>
      <c r="J12" s="293"/>
      <c r="K12" s="293"/>
      <c r="L12" s="293"/>
      <c r="M12" s="293"/>
      <c r="N12" s="293"/>
      <c r="O12" s="293"/>
      <c r="P12" s="293"/>
      <c r="Q12" s="293"/>
      <c r="R12" s="293"/>
      <c r="S12" s="293"/>
      <c r="T12" s="294"/>
      <c r="U12" s="76" t="s">
        <v>211</v>
      </c>
    </row>
    <row r="13" spans="1:21" ht="34.200000000000003" customHeight="1">
      <c r="A13" s="271"/>
      <c r="B13" s="53" t="s">
        <v>25</v>
      </c>
      <c r="C13" s="54" t="s">
        <v>38</v>
      </c>
      <c r="D13" s="317"/>
      <c r="E13" s="317"/>
      <c r="F13" s="38" t="s">
        <v>39</v>
      </c>
      <c r="G13" s="39"/>
      <c r="H13" s="38" t="s">
        <v>40</v>
      </c>
      <c r="I13" s="39"/>
      <c r="J13" s="40" t="s">
        <v>41</v>
      </c>
      <c r="K13" s="38" t="s">
        <v>135</v>
      </c>
      <c r="L13" s="39"/>
      <c r="M13" s="38" t="s">
        <v>136</v>
      </c>
      <c r="N13" s="39"/>
      <c r="O13" s="38" t="s">
        <v>42</v>
      </c>
      <c r="P13" s="39"/>
      <c r="Q13" s="38" t="s">
        <v>43</v>
      </c>
      <c r="R13" s="39"/>
      <c r="S13" s="38" t="s">
        <v>42</v>
      </c>
      <c r="T13" s="39"/>
      <c r="U13" s="79" t="s">
        <v>155</v>
      </c>
    </row>
    <row r="14" spans="1:21" ht="34.200000000000003" customHeight="1">
      <c r="A14" s="271"/>
      <c r="B14" s="53" t="s">
        <v>25</v>
      </c>
      <c r="C14" s="54" t="s">
        <v>44</v>
      </c>
      <c r="D14" s="286"/>
      <c r="E14" s="278"/>
      <c r="F14" s="278"/>
      <c r="G14" s="278"/>
      <c r="H14" s="278"/>
      <c r="I14" s="278"/>
      <c r="J14" s="278"/>
      <c r="K14" s="278"/>
      <c r="L14" s="278"/>
      <c r="M14" s="278"/>
      <c r="N14" s="278"/>
      <c r="O14" s="278"/>
      <c r="P14" s="278"/>
      <c r="Q14" s="278"/>
      <c r="R14" s="278"/>
      <c r="S14" s="278"/>
      <c r="T14" s="281"/>
      <c r="U14" s="79"/>
    </row>
    <row r="15" spans="1:21" ht="34.200000000000003" customHeight="1">
      <c r="A15" s="271"/>
      <c r="B15" s="53" t="s">
        <v>25</v>
      </c>
      <c r="C15" s="54" t="s">
        <v>52</v>
      </c>
      <c r="D15" s="286"/>
      <c r="E15" s="278"/>
      <c r="F15" s="278"/>
      <c r="G15" s="278"/>
      <c r="H15" s="278"/>
      <c r="I15" s="278"/>
      <c r="J15" s="278"/>
      <c r="K15" s="278"/>
      <c r="L15" s="278"/>
      <c r="M15" s="278"/>
      <c r="N15" s="278"/>
      <c r="O15" s="278"/>
      <c r="P15" s="278"/>
      <c r="Q15" s="278"/>
      <c r="R15" s="278"/>
      <c r="S15" s="278"/>
      <c r="T15" s="281"/>
      <c r="U15" s="79" t="s">
        <v>53</v>
      </c>
    </row>
    <row r="16" spans="1:21" ht="34.200000000000003" customHeight="1">
      <c r="A16" s="271"/>
      <c r="B16" s="55"/>
      <c r="C16" s="56" t="s">
        <v>58</v>
      </c>
      <c r="D16" s="286"/>
      <c r="E16" s="278"/>
      <c r="F16" s="278"/>
      <c r="G16" s="278"/>
      <c r="H16" s="278"/>
      <c r="I16" s="278"/>
      <c r="J16" s="278"/>
      <c r="K16" s="278"/>
      <c r="L16" s="278"/>
      <c r="M16" s="278"/>
      <c r="N16" s="278"/>
      <c r="O16" s="278"/>
      <c r="P16" s="278"/>
      <c r="Q16" s="278"/>
      <c r="R16" s="278"/>
      <c r="S16" s="278"/>
      <c r="T16" s="281"/>
      <c r="U16" s="79" t="s">
        <v>59</v>
      </c>
    </row>
    <row r="17" spans="1:21" ht="34.200000000000003" customHeight="1">
      <c r="A17" s="271"/>
      <c r="B17" s="53" t="s">
        <v>25</v>
      </c>
      <c r="C17" s="54" t="s">
        <v>46</v>
      </c>
      <c r="D17" s="286"/>
      <c r="E17" s="278"/>
      <c r="F17" s="278"/>
      <c r="G17" s="278"/>
      <c r="H17" s="278"/>
      <c r="I17" s="278"/>
      <c r="J17" s="278"/>
      <c r="K17" s="278"/>
      <c r="L17" s="278"/>
      <c r="M17" s="278"/>
      <c r="N17" s="278"/>
      <c r="O17" s="278"/>
      <c r="P17" s="278"/>
      <c r="Q17" s="278"/>
      <c r="R17" s="278"/>
      <c r="S17" s="278"/>
      <c r="T17" s="281"/>
      <c r="U17" s="79" t="s">
        <v>47</v>
      </c>
    </row>
    <row r="18" spans="1:21" ht="34.200000000000003" customHeight="1">
      <c r="A18" s="271"/>
      <c r="B18" s="53" t="s">
        <v>25</v>
      </c>
      <c r="C18" s="59" t="s">
        <v>51</v>
      </c>
      <c r="D18" s="286" t="s">
        <v>144</v>
      </c>
      <c r="E18" s="278"/>
      <c r="F18" s="278"/>
      <c r="G18" s="278"/>
      <c r="H18" s="278"/>
      <c r="I18" s="278"/>
      <c r="J18" s="278"/>
      <c r="K18" s="278"/>
      <c r="L18" s="278"/>
      <c r="M18" s="278"/>
      <c r="N18" s="278"/>
      <c r="O18" s="278"/>
      <c r="P18" s="278"/>
      <c r="Q18" s="278"/>
      <c r="R18" s="278"/>
      <c r="S18" s="278"/>
      <c r="T18" s="281"/>
      <c r="U18" s="77" t="s">
        <v>212</v>
      </c>
    </row>
    <row r="19" spans="1:21" ht="34.200000000000003" customHeight="1">
      <c r="A19" s="271"/>
      <c r="B19" s="55"/>
      <c r="C19" s="56" t="s">
        <v>48</v>
      </c>
      <c r="D19" s="286"/>
      <c r="E19" s="278"/>
      <c r="F19" s="278"/>
      <c r="G19" s="278"/>
      <c r="H19" s="278"/>
      <c r="I19" s="278"/>
      <c r="J19" s="278"/>
      <c r="K19" s="278"/>
      <c r="L19" s="278"/>
      <c r="M19" s="278"/>
      <c r="N19" s="278"/>
      <c r="O19" s="278"/>
      <c r="P19" s="278"/>
      <c r="Q19" s="278"/>
      <c r="R19" s="278"/>
      <c r="S19" s="278"/>
      <c r="T19" s="281"/>
      <c r="U19" s="79" t="s">
        <v>49</v>
      </c>
    </row>
    <row r="20" spans="1:21" ht="34.200000000000003" customHeight="1">
      <c r="A20" s="271"/>
      <c r="B20" s="55"/>
      <c r="C20" s="56" t="s">
        <v>50</v>
      </c>
      <c r="D20" s="286"/>
      <c r="E20" s="278"/>
      <c r="F20" s="278"/>
      <c r="G20" s="278"/>
      <c r="H20" s="278"/>
      <c r="I20" s="278"/>
      <c r="J20" s="278"/>
      <c r="K20" s="278"/>
      <c r="L20" s="278"/>
      <c r="M20" s="278"/>
      <c r="N20" s="278"/>
      <c r="O20" s="278"/>
      <c r="P20" s="278"/>
      <c r="Q20" s="278"/>
      <c r="R20" s="278"/>
      <c r="S20" s="278"/>
      <c r="T20" s="281"/>
      <c r="U20" s="79" t="s">
        <v>49</v>
      </c>
    </row>
    <row r="21" spans="1:21" ht="34.200000000000003" customHeight="1">
      <c r="A21" s="271"/>
      <c r="B21" s="330"/>
      <c r="C21" s="333" t="s">
        <v>62</v>
      </c>
      <c r="D21" s="287" t="s">
        <v>124</v>
      </c>
      <c r="E21" s="288"/>
      <c r="F21" s="288"/>
      <c r="G21" s="278"/>
      <c r="H21" s="278"/>
      <c r="I21" s="278"/>
      <c r="J21" s="278"/>
      <c r="K21" s="278"/>
      <c r="L21" s="278"/>
      <c r="M21" s="278"/>
      <c r="N21" s="278"/>
      <c r="O21" s="278"/>
      <c r="P21" s="278"/>
      <c r="Q21" s="278"/>
      <c r="R21" s="278"/>
      <c r="S21" s="278"/>
      <c r="T21" s="281"/>
      <c r="U21" s="79"/>
    </row>
    <row r="22" spans="1:21" ht="34.200000000000003" customHeight="1">
      <c r="A22" s="271"/>
      <c r="B22" s="331"/>
      <c r="C22" s="334"/>
      <c r="D22" s="287" t="s">
        <v>125</v>
      </c>
      <c r="E22" s="288"/>
      <c r="F22" s="288"/>
      <c r="G22" s="278"/>
      <c r="H22" s="278"/>
      <c r="I22" s="278"/>
      <c r="J22" s="278"/>
      <c r="K22" s="278"/>
      <c r="L22" s="278"/>
      <c r="M22" s="278"/>
      <c r="N22" s="278"/>
      <c r="O22" s="278"/>
      <c r="P22" s="278"/>
      <c r="Q22" s="278"/>
      <c r="R22" s="278"/>
      <c r="S22" s="278"/>
      <c r="T22" s="281"/>
      <c r="U22" s="79"/>
    </row>
    <row r="23" spans="1:21" ht="33.6" customHeight="1">
      <c r="A23" s="271"/>
      <c r="B23" s="332"/>
      <c r="C23" s="335"/>
      <c r="D23" s="287" t="s">
        <v>126</v>
      </c>
      <c r="E23" s="288"/>
      <c r="F23" s="288"/>
      <c r="G23" s="278"/>
      <c r="H23" s="278"/>
      <c r="I23" s="278"/>
      <c r="J23" s="278"/>
      <c r="K23" s="278"/>
      <c r="L23" s="278"/>
      <c r="M23" s="278"/>
      <c r="N23" s="278"/>
      <c r="O23" s="278"/>
      <c r="P23" s="278"/>
      <c r="Q23" s="278"/>
      <c r="R23" s="278"/>
      <c r="S23" s="278"/>
      <c r="T23" s="281"/>
      <c r="U23" s="79" t="s">
        <v>134</v>
      </c>
    </row>
    <row r="24" spans="1:21" ht="57" customHeight="1">
      <c r="A24" s="271"/>
      <c r="B24" s="55"/>
      <c r="C24" s="60" t="s">
        <v>156</v>
      </c>
      <c r="D24" s="275" t="s">
        <v>33</v>
      </c>
      <c r="E24" s="276"/>
      <c r="F24" s="276"/>
      <c r="G24" s="278"/>
      <c r="H24" s="278"/>
      <c r="I24" s="278"/>
      <c r="J24" s="278"/>
      <c r="K24" s="278"/>
      <c r="L24" s="278"/>
      <c r="M24" s="278"/>
      <c r="N24" s="278"/>
      <c r="O24" s="278"/>
      <c r="P24" s="278"/>
      <c r="Q24" s="278"/>
      <c r="R24" s="278"/>
      <c r="S24" s="278"/>
      <c r="T24" s="281"/>
      <c r="U24" s="79" t="s">
        <v>149</v>
      </c>
    </row>
    <row r="25" spans="1:21" ht="34.200000000000003" customHeight="1">
      <c r="A25" s="271"/>
      <c r="B25" s="53" t="s">
        <v>25</v>
      </c>
      <c r="C25" s="54" t="s">
        <v>60</v>
      </c>
      <c r="D25" s="306" t="s">
        <v>61</v>
      </c>
      <c r="E25" s="307"/>
      <c r="F25" s="307"/>
      <c r="G25" s="307"/>
      <c r="H25" s="307"/>
      <c r="I25" s="307"/>
      <c r="J25" s="307"/>
      <c r="K25" s="307"/>
      <c r="L25" s="307"/>
      <c r="M25" s="307"/>
      <c r="N25" s="307"/>
      <c r="O25" s="307"/>
      <c r="P25" s="307"/>
      <c r="Q25" s="307"/>
      <c r="R25" s="307"/>
      <c r="S25" s="307"/>
      <c r="T25" s="308"/>
      <c r="U25" s="79"/>
    </row>
    <row r="26" spans="1:21" ht="34.200000000000003" customHeight="1">
      <c r="A26" s="271"/>
      <c r="B26" s="53" t="s">
        <v>25</v>
      </c>
      <c r="C26" s="54" t="s">
        <v>116</v>
      </c>
      <c r="D26" s="286"/>
      <c r="E26" s="278"/>
      <c r="F26" s="278"/>
      <c r="G26" s="278"/>
      <c r="H26" s="278"/>
      <c r="I26" s="278"/>
      <c r="J26" s="278"/>
      <c r="K26" s="278"/>
      <c r="L26" s="278"/>
      <c r="M26" s="278"/>
      <c r="N26" s="278"/>
      <c r="O26" s="278"/>
      <c r="P26" s="278"/>
      <c r="Q26" s="278"/>
      <c r="R26" s="278"/>
      <c r="S26" s="278"/>
      <c r="T26" s="281"/>
      <c r="U26" s="79"/>
    </row>
    <row r="27" spans="1:21" ht="34.200000000000003" customHeight="1">
      <c r="A27" s="272"/>
      <c r="B27" s="53" t="s">
        <v>25</v>
      </c>
      <c r="C27" s="54" t="s">
        <v>45</v>
      </c>
      <c r="D27" s="286"/>
      <c r="E27" s="278"/>
      <c r="F27" s="278"/>
      <c r="G27" s="278"/>
      <c r="H27" s="278"/>
      <c r="I27" s="278"/>
      <c r="J27" s="278"/>
      <c r="K27" s="278"/>
      <c r="L27" s="278"/>
      <c r="M27" s="278"/>
      <c r="N27" s="278"/>
      <c r="O27" s="278"/>
      <c r="P27" s="278"/>
      <c r="Q27" s="278"/>
      <c r="R27" s="278"/>
      <c r="S27" s="278"/>
      <c r="T27" s="281"/>
      <c r="U27" s="79"/>
    </row>
    <row r="28" spans="1:21" ht="34.200000000000003" customHeight="1">
      <c r="A28" s="325" t="s">
        <v>137</v>
      </c>
      <c r="B28" s="53" t="s">
        <v>25</v>
      </c>
      <c r="C28" s="61" t="s">
        <v>54</v>
      </c>
      <c r="D28" s="286"/>
      <c r="E28" s="278"/>
      <c r="F28" s="278"/>
      <c r="G28" s="278"/>
      <c r="H28" s="278"/>
      <c r="I28" s="278"/>
      <c r="J28" s="278"/>
      <c r="K28" s="278"/>
      <c r="L28" s="278"/>
      <c r="M28" s="278"/>
      <c r="N28" s="278"/>
      <c r="O28" s="278"/>
      <c r="P28" s="278"/>
      <c r="Q28" s="278"/>
      <c r="R28" s="278"/>
      <c r="S28" s="278"/>
      <c r="T28" s="281"/>
      <c r="U28" s="77" t="s">
        <v>147</v>
      </c>
    </row>
    <row r="29" spans="1:21" ht="49.5" customHeight="1" thickBot="1">
      <c r="A29" s="326"/>
      <c r="B29" s="80" t="s">
        <v>25</v>
      </c>
      <c r="C29" s="81" t="s">
        <v>55</v>
      </c>
      <c r="D29" s="82"/>
      <c r="E29" s="83" t="s">
        <v>56</v>
      </c>
      <c r="F29" s="84"/>
      <c r="G29" s="83" t="s">
        <v>40</v>
      </c>
      <c r="H29" s="84"/>
      <c r="I29" s="83" t="s">
        <v>41</v>
      </c>
      <c r="J29" s="83" t="s">
        <v>121</v>
      </c>
      <c r="K29" s="85" t="s">
        <v>122</v>
      </c>
      <c r="L29" s="83" t="s">
        <v>43</v>
      </c>
      <c r="M29" s="84"/>
      <c r="N29" s="83" t="s">
        <v>56</v>
      </c>
      <c r="O29" s="84"/>
      <c r="P29" s="83" t="s">
        <v>40</v>
      </c>
      <c r="Q29" s="84"/>
      <c r="R29" s="83" t="s">
        <v>41</v>
      </c>
      <c r="S29" s="84"/>
      <c r="T29" s="83" t="s">
        <v>57</v>
      </c>
      <c r="U29" s="86" t="s">
        <v>213</v>
      </c>
    </row>
    <row r="30" spans="1:21" ht="34.200000000000003" customHeight="1" thickTop="1" thickBot="1">
      <c r="A30" s="309"/>
      <c r="B30" s="309"/>
      <c r="C30" s="309"/>
      <c r="D30" s="309"/>
      <c r="E30" s="309"/>
      <c r="F30" s="309"/>
      <c r="G30" s="309"/>
      <c r="H30" s="309"/>
      <c r="I30" s="309"/>
      <c r="J30" s="309"/>
      <c r="K30" s="309"/>
      <c r="L30" s="309"/>
      <c r="M30" s="309"/>
      <c r="N30" s="309"/>
      <c r="O30" s="309"/>
      <c r="P30" s="309"/>
      <c r="Q30" s="309"/>
      <c r="R30" s="309"/>
      <c r="S30" s="309"/>
      <c r="T30" s="309"/>
      <c r="U30" s="309"/>
    </row>
    <row r="31" spans="1:21" ht="42" customHeight="1" thickTop="1" thickBot="1">
      <c r="A31" s="62" t="s">
        <v>19</v>
      </c>
      <c r="B31" s="63" t="s">
        <v>20</v>
      </c>
      <c r="C31" s="63" t="s">
        <v>21</v>
      </c>
      <c r="D31" s="336" t="s">
        <v>22</v>
      </c>
      <c r="E31" s="336"/>
      <c r="F31" s="336"/>
      <c r="G31" s="336"/>
      <c r="H31" s="336"/>
      <c r="I31" s="336"/>
      <c r="J31" s="336"/>
      <c r="K31" s="336"/>
      <c r="L31" s="336"/>
      <c r="M31" s="336"/>
      <c r="N31" s="336"/>
      <c r="O31" s="336"/>
      <c r="P31" s="336"/>
      <c r="Q31" s="336"/>
      <c r="R31" s="336"/>
      <c r="S31" s="336"/>
      <c r="T31" s="336"/>
      <c r="U31" s="64" t="s">
        <v>23</v>
      </c>
    </row>
    <row r="32" spans="1:21" ht="42" customHeight="1" thickTop="1">
      <c r="A32" s="323" t="s">
        <v>63</v>
      </c>
      <c r="B32" s="110" t="s">
        <v>25</v>
      </c>
      <c r="C32" s="111" t="s">
        <v>138</v>
      </c>
      <c r="D32" s="327" t="s">
        <v>117</v>
      </c>
      <c r="E32" s="328"/>
      <c r="F32" s="329"/>
      <c r="G32" s="282"/>
      <c r="H32" s="282"/>
      <c r="I32" s="282"/>
      <c r="J32" s="282"/>
      <c r="K32" s="282"/>
      <c r="L32" s="282"/>
      <c r="M32" s="282"/>
      <c r="N32" s="282"/>
      <c r="O32" s="282"/>
      <c r="P32" s="282"/>
      <c r="Q32" s="283"/>
      <c r="R32" s="296" t="s">
        <v>132</v>
      </c>
      <c r="S32" s="296"/>
      <c r="T32" s="43">
        <f>(26-(LENB(G32))/2)</f>
        <v>26</v>
      </c>
      <c r="U32" s="65" t="s">
        <v>217</v>
      </c>
    </row>
    <row r="33" spans="1:21" ht="34.200000000000003" customHeight="1">
      <c r="A33" s="321"/>
      <c r="B33" s="112" t="s">
        <v>25</v>
      </c>
      <c r="C33" s="113" t="s">
        <v>38</v>
      </c>
      <c r="D33" s="295"/>
      <c r="E33" s="295"/>
      <c r="F33" s="44" t="s">
        <v>39</v>
      </c>
      <c r="G33" s="45"/>
      <c r="H33" s="44" t="s">
        <v>40</v>
      </c>
      <c r="I33" s="45"/>
      <c r="J33" s="46" t="s">
        <v>41</v>
      </c>
      <c r="K33" s="45"/>
      <c r="L33" s="44" t="s">
        <v>42</v>
      </c>
      <c r="M33" s="45"/>
      <c r="N33" s="44" t="s">
        <v>43</v>
      </c>
      <c r="O33" s="45"/>
      <c r="P33" s="44" t="s">
        <v>42</v>
      </c>
      <c r="Q33" s="45"/>
      <c r="R33" s="298"/>
      <c r="S33" s="298"/>
      <c r="T33" s="299"/>
      <c r="U33" s="66" t="s">
        <v>154</v>
      </c>
    </row>
    <row r="34" spans="1:21" ht="50.1" customHeight="1">
      <c r="A34" s="321"/>
      <c r="B34" s="114" t="s">
        <v>25</v>
      </c>
      <c r="C34" s="115" t="s">
        <v>55</v>
      </c>
      <c r="D34" s="295"/>
      <c r="E34" s="295"/>
      <c r="F34" s="41" t="s">
        <v>56</v>
      </c>
      <c r="G34" s="45"/>
      <c r="H34" s="41" t="s">
        <v>40</v>
      </c>
      <c r="I34" s="45"/>
      <c r="J34" s="41" t="s">
        <v>41</v>
      </c>
      <c r="K34" s="300" t="s">
        <v>43</v>
      </c>
      <c r="L34" s="300"/>
      <c r="M34" s="42"/>
      <c r="N34" s="41" t="s">
        <v>56</v>
      </c>
      <c r="O34" s="42"/>
      <c r="P34" s="41" t="s">
        <v>40</v>
      </c>
      <c r="Q34" s="42"/>
      <c r="R34" s="41" t="s">
        <v>41</v>
      </c>
      <c r="S34" s="42"/>
      <c r="T34" s="41" t="s">
        <v>57</v>
      </c>
      <c r="U34" s="67" t="s">
        <v>213</v>
      </c>
    </row>
    <row r="35" spans="1:21" ht="34.200000000000003" customHeight="1">
      <c r="A35" s="321"/>
      <c r="B35" s="114" t="s">
        <v>25</v>
      </c>
      <c r="C35" s="116" t="s">
        <v>44</v>
      </c>
      <c r="D35" s="278"/>
      <c r="E35" s="278"/>
      <c r="F35" s="278"/>
      <c r="G35" s="278"/>
      <c r="H35" s="278"/>
      <c r="I35" s="278"/>
      <c r="J35" s="278"/>
      <c r="K35" s="278"/>
      <c r="L35" s="278"/>
      <c r="M35" s="278"/>
      <c r="N35" s="278"/>
      <c r="O35" s="278"/>
      <c r="P35" s="278"/>
      <c r="Q35" s="278"/>
      <c r="R35" s="278"/>
      <c r="S35" s="278"/>
      <c r="T35" s="281"/>
      <c r="U35" s="68"/>
    </row>
    <row r="36" spans="1:21" ht="34.200000000000003" customHeight="1">
      <c r="A36" s="321"/>
      <c r="B36" s="114" t="s">
        <v>25</v>
      </c>
      <c r="C36" s="116" t="s">
        <v>116</v>
      </c>
      <c r="D36" s="278"/>
      <c r="E36" s="278"/>
      <c r="F36" s="278"/>
      <c r="G36" s="278"/>
      <c r="H36" s="278"/>
      <c r="I36" s="278"/>
      <c r="J36" s="278"/>
      <c r="K36" s="278"/>
      <c r="L36" s="278"/>
      <c r="M36" s="278"/>
      <c r="N36" s="278"/>
      <c r="O36" s="278"/>
      <c r="P36" s="278"/>
      <c r="Q36" s="278"/>
      <c r="R36" s="278"/>
      <c r="S36" s="278"/>
      <c r="T36" s="281"/>
      <c r="U36" s="68"/>
    </row>
    <row r="37" spans="1:21" ht="34.200000000000003" customHeight="1">
      <c r="A37" s="321"/>
      <c r="B37" s="114" t="s">
        <v>25</v>
      </c>
      <c r="C37" s="116" t="s">
        <v>45</v>
      </c>
      <c r="D37" s="278"/>
      <c r="E37" s="278"/>
      <c r="F37" s="278"/>
      <c r="G37" s="278"/>
      <c r="H37" s="278"/>
      <c r="I37" s="278"/>
      <c r="J37" s="278"/>
      <c r="K37" s="278"/>
      <c r="L37" s="278"/>
      <c r="M37" s="278"/>
      <c r="N37" s="278"/>
      <c r="O37" s="278"/>
      <c r="P37" s="278"/>
      <c r="Q37" s="278"/>
      <c r="R37" s="278"/>
      <c r="S37" s="278"/>
      <c r="T37" s="281"/>
      <c r="U37" s="68"/>
    </row>
    <row r="38" spans="1:21" ht="34.200000000000003" customHeight="1">
      <c r="A38" s="321"/>
      <c r="B38" s="114" t="s">
        <v>25</v>
      </c>
      <c r="C38" s="116" t="s">
        <v>64</v>
      </c>
      <c r="D38" s="297"/>
      <c r="E38" s="278"/>
      <c r="F38" s="278"/>
      <c r="G38" s="278"/>
      <c r="H38" s="278"/>
      <c r="I38" s="278"/>
      <c r="J38" s="278"/>
      <c r="K38" s="278"/>
      <c r="L38" s="278"/>
      <c r="M38" s="278"/>
      <c r="N38" s="278"/>
      <c r="O38" s="278"/>
      <c r="P38" s="278"/>
      <c r="Q38" s="278"/>
      <c r="R38" s="278"/>
      <c r="S38" s="278"/>
      <c r="T38" s="281"/>
      <c r="U38" s="68" t="s">
        <v>53</v>
      </c>
    </row>
    <row r="39" spans="1:21" ht="34.200000000000003" customHeight="1" thickBot="1">
      <c r="A39" s="324"/>
      <c r="B39" s="114" t="s">
        <v>25</v>
      </c>
      <c r="C39" s="115" t="s">
        <v>54</v>
      </c>
      <c r="D39" s="278"/>
      <c r="E39" s="278"/>
      <c r="F39" s="278"/>
      <c r="G39" s="278"/>
      <c r="H39" s="278"/>
      <c r="I39" s="278"/>
      <c r="J39" s="278"/>
      <c r="K39" s="278"/>
      <c r="L39" s="278"/>
      <c r="M39" s="278"/>
      <c r="N39" s="278"/>
      <c r="O39" s="278"/>
      <c r="P39" s="278"/>
      <c r="Q39" s="278"/>
      <c r="R39" s="278"/>
      <c r="S39" s="278"/>
      <c r="T39" s="281"/>
      <c r="U39" s="69" t="s">
        <v>147</v>
      </c>
    </row>
    <row r="40" spans="1:21" ht="34.200000000000003" customHeight="1" thickTop="1">
      <c r="A40" s="320" t="s">
        <v>65</v>
      </c>
      <c r="B40" s="117" t="s">
        <v>25</v>
      </c>
      <c r="C40" s="118" t="s">
        <v>138</v>
      </c>
      <c r="D40" s="314" t="s">
        <v>117</v>
      </c>
      <c r="E40" s="315"/>
      <c r="F40" s="316"/>
      <c r="G40" s="282"/>
      <c r="H40" s="282"/>
      <c r="I40" s="282"/>
      <c r="J40" s="282"/>
      <c r="K40" s="282"/>
      <c r="L40" s="282"/>
      <c r="M40" s="282"/>
      <c r="N40" s="282"/>
      <c r="O40" s="282"/>
      <c r="P40" s="282"/>
      <c r="Q40" s="283"/>
      <c r="R40" s="284" t="s">
        <v>132</v>
      </c>
      <c r="S40" s="284"/>
      <c r="T40" s="36">
        <f>(26-(LENB(G40))/2)</f>
        <v>26</v>
      </c>
      <c r="U40" s="70" t="s">
        <v>148</v>
      </c>
    </row>
    <row r="41" spans="1:21" ht="34.200000000000003" customHeight="1">
      <c r="A41" s="321"/>
      <c r="B41" s="114" t="s">
        <v>25</v>
      </c>
      <c r="C41" s="116" t="s">
        <v>38</v>
      </c>
      <c r="D41" s="317"/>
      <c r="E41" s="317"/>
      <c r="F41" s="38" t="s">
        <v>39</v>
      </c>
      <c r="G41" s="39"/>
      <c r="H41" s="38" t="s">
        <v>40</v>
      </c>
      <c r="I41" s="39"/>
      <c r="J41" s="40" t="s">
        <v>41</v>
      </c>
      <c r="K41" s="39"/>
      <c r="L41" s="38" t="s">
        <v>42</v>
      </c>
      <c r="M41" s="39"/>
      <c r="N41" s="38" t="s">
        <v>43</v>
      </c>
      <c r="O41" s="39"/>
      <c r="P41" s="38" t="s">
        <v>42</v>
      </c>
      <c r="Q41" s="39"/>
      <c r="R41" s="303"/>
      <c r="S41" s="303"/>
      <c r="T41" s="304"/>
      <c r="U41" s="68" t="s">
        <v>154</v>
      </c>
    </row>
    <row r="42" spans="1:21" ht="49.2" customHeight="1">
      <c r="A42" s="321"/>
      <c r="B42" s="114" t="s">
        <v>25</v>
      </c>
      <c r="C42" s="115" t="s">
        <v>55</v>
      </c>
      <c r="D42" s="295"/>
      <c r="E42" s="295"/>
      <c r="F42" s="41" t="s">
        <v>56</v>
      </c>
      <c r="G42" s="45"/>
      <c r="H42" s="41" t="s">
        <v>40</v>
      </c>
      <c r="I42" s="45"/>
      <c r="J42" s="41" t="s">
        <v>41</v>
      </c>
      <c r="K42" s="300" t="s">
        <v>43</v>
      </c>
      <c r="L42" s="300"/>
      <c r="M42" s="42"/>
      <c r="N42" s="41" t="s">
        <v>56</v>
      </c>
      <c r="O42" s="42"/>
      <c r="P42" s="41" t="s">
        <v>40</v>
      </c>
      <c r="Q42" s="42"/>
      <c r="R42" s="41" t="s">
        <v>41</v>
      </c>
      <c r="S42" s="42"/>
      <c r="T42" s="41" t="s">
        <v>57</v>
      </c>
      <c r="U42" s="67" t="s">
        <v>213</v>
      </c>
    </row>
    <row r="43" spans="1:21" ht="34.200000000000003" customHeight="1">
      <c r="A43" s="321"/>
      <c r="B43" s="114" t="s">
        <v>25</v>
      </c>
      <c r="C43" s="116" t="s">
        <v>44</v>
      </c>
      <c r="D43" s="278"/>
      <c r="E43" s="278"/>
      <c r="F43" s="278"/>
      <c r="G43" s="278"/>
      <c r="H43" s="278"/>
      <c r="I43" s="278"/>
      <c r="J43" s="278"/>
      <c r="K43" s="278"/>
      <c r="L43" s="278"/>
      <c r="M43" s="278"/>
      <c r="N43" s="278"/>
      <c r="O43" s="278"/>
      <c r="P43" s="278"/>
      <c r="Q43" s="278"/>
      <c r="R43" s="278"/>
      <c r="S43" s="278"/>
      <c r="T43" s="281"/>
      <c r="U43" s="68"/>
    </row>
    <row r="44" spans="1:21" ht="34.200000000000003" customHeight="1">
      <c r="A44" s="321"/>
      <c r="B44" s="114" t="s">
        <v>25</v>
      </c>
      <c r="C44" s="116" t="s">
        <v>116</v>
      </c>
      <c r="D44" s="278"/>
      <c r="E44" s="278"/>
      <c r="F44" s="278"/>
      <c r="G44" s="278"/>
      <c r="H44" s="278"/>
      <c r="I44" s="278"/>
      <c r="J44" s="278"/>
      <c r="K44" s="278"/>
      <c r="L44" s="278"/>
      <c r="M44" s="278"/>
      <c r="N44" s="278"/>
      <c r="O44" s="278"/>
      <c r="P44" s="278"/>
      <c r="Q44" s="278"/>
      <c r="R44" s="278"/>
      <c r="S44" s="278"/>
      <c r="T44" s="281"/>
      <c r="U44" s="68"/>
    </row>
    <row r="45" spans="1:21" ht="34.200000000000003" customHeight="1">
      <c r="A45" s="321"/>
      <c r="B45" s="114" t="s">
        <v>25</v>
      </c>
      <c r="C45" s="116" t="s">
        <v>45</v>
      </c>
      <c r="D45" s="278"/>
      <c r="E45" s="278"/>
      <c r="F45" s="278"/>
      <c r="G45" s="278"/>
      <c r="H45" s="278"/>
      <c r="I45" s="278"/>
      <c r="J45" s="278"/>
      <c r="K45" s="278"/>
      <c r="L45" s="278"/>
      <c r="M45" s="278"/>
      <c r="N45" s="278"/>
      <c r="O45" s="278"/>
      <c r="P45" s="278"/>
      <c r="Q45" s="278"/>
      <c r="R45" s="278"/>
      <c r="S45" s="278"/>
      <c r="T45" s="281"/>
      <c r="U45" s="68"/>
    </row>
    <row r="46" spans="1:21" ht="34.200000000000003" customHeight="1">
      <c r="A46" s="321"/>
      <c r="B46" s="114" t="s">
        <v>25</v>
      </c>
      <c r="C46" s="116" t="s">
        <v>64</v>
      </c>
      <c r="D46" s="297"/>
      <c r="E46" s="278"/>
      <c r="F46" s="278"/>
      <c r="G46" s="278"/>
      <c r="H46" s="278"/>
      <c r="I46" s="278"/>
      <c r="J46" s="278"/>
      <c r="K46" s="278"/>
      <c r="L46" s="278"/>
      <c r="M46" s="278"/>
      <c r="N46" s="278"/>
      <c r="O46" s="278"/>
      <c r="P46" s="278"/>
      <c r="Q46" s="278"/>
      <c r="R46" s="278"/>
      <c r="S46" s="278"/>
      <c r="T46" s="281"/>
      <c r="U46" s="68" t="s">
        <v>53</v>
      </c>
    </row>
    <row r="47" spans="1:21" ht="34.200000000000003" customHeight="1" thickBot="1">
      <c r="A47" s="322"/>
      <c r="B47" s="119" t="s">
        <v>25</v>
      </c>
      <c r="C47" s="120" t="s">
        <v>54</v>
      </c>
      <c r="D47" s="301"/>
      <c r="E47" s="301"/>
      <c r="F47" s="301"/>
      <c r="G47" s="301"/>
      <c r="H47" s="301"/>
      <c r="I47" s="301"/>
      <c r="J47" s="301"/>
      <c r="K47" s="301"/>
      <c r="L47" s="301"/>
      <c r="M47" s="301"/>
      <c r="N47" s="301"/>
      <c r="O47" s="301"/>
      <c r="P47" s="301"/>
      <c r="Q47" s="301"/>
      <c r="R47" s="301"/>
      <c r="S47" s="301"/>
      <c r="T47" s="302"/>
      <c r="U47" s="71" t="s">
        <v>147</v>
      </c>
    </row>
    <row r="48" spans="1:21" ht="14.25" customHeight="1" thickTop="1"/>
  </sheetData>
  <mergeCells count="78">
    <mergeCell ref="D40:F40"/>
    <mergeCell ref="A40:A47"/>
    <mergeCell ref="A32:A39"/>
    <mergeCell ref="D24:F24"/>
    <mergeCell ref="G24:T24"/>
    <mergeCell ref="A10:A27"/>
    <mergeCell ref="A28:A29"/>
    <mergeCell ref="D32:F32"/>
    <mergeCell ref="B21:B23"/>
    <mergeCell ref="C21:C23"/>
    <mergeCell ref="D21:F21"/>
    <mergeCell ref="G21:T21"/>
    <mergeCell ref="D22:F22"/>
    <mergeCell ref="G22:T22"/>
    <mergeCell ref="D31:T31"/>
    <mergeCell ref="D41:E41"/>
    <mergeCell ref="B2:U2"/>
    <mergeCell ref="D25:T25"/>
    <mergeCell ref="A30:U30"/>
    <mergeCell ref="G11:T11"/>
    <mergeCell ref="D10:T10"/>
    <mergeCell ref="D3:T3"/>
    <mergeCell ref="D4:F4"/>
    <mergeCell ref="D28:T28"/>
    <mergeCell ref="D13:E13"/>
    <mergeCell ref="D5:F5"/>
    <mergeCell ref="D11:F11"/>
    <mergeCell ref="D14:T14"/>
    <mergeCell ref="G4:Q4"/>
    <mergeCell ref="R4:S4"/>
    <mergeCell ref="G5:Q5"/>
    <mergeCell ref="R5:S5"/>
    <mergeCell ref="D43:T43"/>
    <mergeCell ref="D45:T45"/>
    <mergeCell ref="D46:T46"/>
    <mergeCell ref="D47:T47"/>
    <mergeCell ref="R41:T41"/>
    <mergeCell ref="D44:T44"/>
    <mergeCell ref="D42:E42"/>
    <mergeCell ref="K42:L42"/>
    <mergeCell ref="D36:T36"/>
    <mergeCell ref="D38:T38"/>
    <mergeCell ref="D39:T39"/>
    <mergeCell ref="R33:T33"/>
    <mergeCell ref="D37:T37"/>
    <mergeCell ref="D34:E34"/>
    <mergeCell ref="K34:L34"/>
    <mergeCell ref="D12:T12"/>
    <mergeCell ref="D33:E33"/>
    <mergeCell ref="D35:T35"/>
    <mergeCell ref="G32:Q32"/>
    <mergeCell ref="R32:S32"/>
    <mergeCell ref="G40:Q40"/>
    <mergeCell ref="R40:S40"/>
    <mergeCell ref="B1:U1"/>
    <mergeCell ref="D27:T27"/>
    <mergeCell ref="D15:T15"/>
    <mergeCell ref="D16:T16"/>
    <mergeCell ref="D17:T17"/>
    <mergeCell ref="D18:T18"/>
    <mergeCell ref="D19:T19"/>
    <mergeCell ref="D23:F23"/>
    <mergeCell ref="G23:T23"/>
    <mergeCell ref="D9:F9"/>
    <mergeCell ref="G9:Q9"/>
    <mergeCell ref="R9:S9"/>
    <mergeCell ref="D26:T26"/>
    <mergeCell ref="D20:T20"/>
    <mergeCell ref="A4:A9"/>
    <mergeCell ref="U6:U7"/>
    <mergeCell ref="D8:F8"/>
    <mergeCell ref="G8:T8"/>
    <mergeCell ref="C6:C7"/>
    <mergeCell ref="B6:B7"/>
    <mergeCell ref="D6:F6"/>
    <mergeCell ref="G6:T6"/>
    <mergeCell ref="D7:F7"/>
    <mergeCell ref="G7:T7"/>
  </mergeCells>
  <phoneticPr fontId="2"/>
  <conditionalFormatting sqref="G11:T11 D12:T12 G6:T6 D10:T10 D14:T14 D27 T4 R4 D26:T26 D28:T28">
    <cfRule type="containsBlanks" dxfId="28" priority="36">
      <formula>LEN(TRIM(D4))=0</formula>
    </cfRule>
  </conditionalFormatting>
  <conditionalFormatting sqref="D29 F29 H29 J29 M29 O29 Q29 S29">
    <cfRule type="containsBlanks" dxfId="27" priority="35">
      <formula>LEN(TRIM(D29))=0</formula>
    </cfRule>
  </conditionalFormatting>
  <conditionalFormatting sqref="G4">
    <cfRule type="containsBlanks" dxfId="26" priority="34">
      <formula>LEN(TRIM(G4))=0</formula>
    </cfRule>
  </conditionalFormatting>
  <conditionalFormatting sqref="G5">
    <cfRule type="containsBlanks" dxfId="25" priority="33">
      <formula>LEN(TRIM(G5))=0</formula>
    </cfRule>
  </conditionalFormatting>
  <conditionalFormatting sqref="G4 T4 R4">
    <cfRule type="expression" dxfId="24" priority="28">
      <formula>LENB(G4)&gt;52</formula>
    </cfRule>
  </conditionalFormatting>
  <conditionalFormatting sqref="T5 R5">
    <cfRule type="containsBlanks" dxfId="23" priority="25">
      <formula>LEN(TRIM(R5))=0</formula>
    </cfRule>
  </conditionalFormatting>
  <conditionalFormatting sqref="T5 R5">
    <cfRule type="expression" dxfId="22" priority="24">
      <formula>LENB(R5)&gt;52</formula>
    </cfRule>
  </conditionalFormatting>
  <conditionalFormatting sqref="R9">
    <cfRule type="containsBlanks" dxfId="21" priority="22">
      <formula>LEN(TRIM(R9))=0</formula>
    </cfRule>
  </conditionalFormatting>
  <conditionalFormatting sqref="R9">
    <cfRule type="expression" dxfId="20" priority="21">
      <formula>LENB(R9)&gt;52</formula>
    </cfRule>
  </conditionalFormatting>
  <conditionalFormatting sqref="G5:Q5">
    <cfRule type="expression" dxfId="19" priority="20">
      <formula>LENB(G5)&gt;72</formula>
    </cfRule>
  </conditionalFormatting>
  <conditionalFormatting sqref="T9">
    <cfRule type="containsBlanks" dxfId="18" priority="19">
      <formula>LEN(TRIM(T9))=0</formula>
    </cfRule>
  </conditionalFormatting>
  <conditionalFormatting sqref="T9">
    <cfRule type="expression" dxfId="17" priority="18">
      <formula>LENB(T9)&gt;52</formula>
    </cfRule>
  </conditionalFormatting>
  <conditionalFormatting sqref="G9">
    <cfRule type="containsBlanks" dxfId="16" priority="17">
      <formula>LEN(TRIM(G9))=0</formula>
    </cfRule>
  </conditionalFormatting>
  <conditionalFormatting sqref="G9:Q9">
    <cfRule type="expression" dxfId="15" priority="16">
      <formula>LENB(G9)&gt;92</formula>
    </cfRule>
  </conditionalFormatting>
  <conditionalFormatting sqref="D13:E13 G13 I13 K13 M13 O13 Q13">
    <cfRule type="containsBlanks" dxfId="14" priority="15">
      <formula>LEN(TRIM(D13))=0</formula>
    </cfRule>
  </conditionalFormatting>
  <conditionalFormatting sqref="N13 P13 R13 T13">
    <cfRule type="containsBlanks" dxfId="13" priority="14">
      <formula>LEN(TRIM(N13))=0</formula>
    </cfRule>
  </conditionalFormatting>
  <conditionalFormatting sqref="L13">
    <cfRule type="containsBlanks" dxfId="12" priority="13">
      <formula>LEN(TRIM(L13))=0</formula>
    </cfRule>
  </conditionalFormatting>
  <conditionalFormatting sqref="D15:T15">
    <cfRule type="containsBlanks" dxfId="11" priority="12">
      <formula>LEN(TRIM(D15))=0</formula>
    </cfRule>
  </conditionalFormatting>
  <conditionalFormatting sqref="D17:T17">
    <cfRule type="containsBlanks" dxfId="10" priority="11">
      <formula>LEN(TRIM(D17))=0</formula>
    </cfRule>
  </conditionalFormatting>
  <conditionalFormatting sqref="D18:T18">
    <cfRule type="containsText" dxfId="9" priority="1" operator="containsText" text="〇〇〇〇〇〇セミナー事務局（TEL：03-****-****／E-mail：****@*****）">
      <formula>NOT(ISERROR(SEARCH("〇〇〇〇〇〇セミナー事務局（TEL：03-****-****／E-mail：****@*****）",D18)))</formula>
    </cfRule>
    <cfRule type="containsBlanks" dxfId="8" priority="10">
      <formula>LEN(TRIM(D18))=0</formula>
    </cfRule>
  </conditionalFormatting>
  <conditionalFormatting sqref="T32 R32">
    <cfRule type="containsBlanks" dxfId="7" priority="9">
      <formula>LEN(TRIM(R32))=0</formula>
    </cfRule>
  </conditionalFormatting>
  <conditionalFormatting sqref="G32 T32 R32">
    <cfRule type="expression" dxfId="6" priority="7">
      <formula>LENB(G32)&gt;52</formula>
    </cfRule>
  </conditionalFormatting>
  <conditionalFormatting sqref="T40 R40">
    <cfRule type="containsBlanks" dxfId="5" priority="6">
      <formula>LEN(TRIM(R40))=0</formula>
    </cfRule>
  </conditionalFormatting>
  <conditionalFormatting sqref="T40 R40">
    <cfRule type="expression" dxfId="4" priority="4">
      <formula>LENB(R40)&gt;52</formula>
    </cfRule>
  </conditionalFormatting>
  <conditionalFormatting sqref="G40">
    <cfRule type="expression" dxfId="3" priority="2">
      <formula>LENB(G40)&gt;52</formula>
    </cfRule>
  </conditionalFormatting>
  <dataValidations count="6">
    <dataValidation type="list" allowBlank="1" showInputMessage="1" showErrorMessage="1" sqref="G6:T6" xr:uid="{00000000-0002-0000-0100-000000000000}">
      <formula1>"経営・ビジネス,人材・教育,マーケティング,財務・経理,労務・法務,経営・IT,アプリ開発,セキュリティー,新規事業開発,その他"</formula1>
    </dataValidation>
    <dataValidation type="textLength" errorStyle="warning" allowBlank="1" showInputMessage="1" showErrorMessage="1" errorTitle="文字数オーバー" error="文字数は全角26文字、半角52文字までです。" sqref="R9 R4:R5 T4:T5 T9 R32 T32 R40 T40" xr:uid="{00000000-0002-0000-0100-000001000000}">
      <formula1>0</formula1>
      <formula2>26</formula2>
    </dataValidation>
    <dataValidation type="textLength" errorStyle="warning" allowBlank="1" showInputMessage="1" showErrorMessage="1" errorTitle="文字数オーバー" error="文字数は全角26文字、半角52文字までです。" sqref="G40:Q40 G32:Q32" xr:uid="{00000000-0002-0000-0100-000002000000}">
      <formula1>0</formula1>
      <formula2>27</formula2>
    </dataValidation>
    <dataValidation type="custom" errorStyle="warning" allowBlank="1" showErrorMessage="1" error="「株式会社」「有限会社」等の法人格は不要です。" sqref="G5:Q5" xr:uid="{00000000-0002-0000-0100-000003000000}">
      <formula1>ISERROR(FIND("株式会社",G5))</formula1>
    </dataValidation>
    <dataValidation type="textLength" errorStyle="warning" allowBlank="1" showErrorMessage="1" errorTitle="文字数オーバー" error="文字数は全角46文字、半角92文字までです。" sqref="G9:Q9" xr:uid="{00000000-0002-0000-0100-000004000000}">
      <formula1>0</formula1>
      <formula2>92</formula2>
    </dataValidation>
    <dataValidation type="textLength" errorStyle="warning" showInputMessage="1" showErrorMessage="1" errorTitle="文字数オーバー" error="文字数は全角26文字、半角52文字までです。" sqref="G4:Q4" xr:uid="{00000000-0002-0000-0100-000005000000}">
      <formula1>0</formula1>
      <formula2>27</formula2>
    </dataValidation>
  </dataValidations>
  <pageMargins left="0.25" right="0.25" top="0.75" bottom="0.75" header="0.3" footer="0.3"/>
  <pageSetup paperSize="9" scale="39" orientation="portrait" verticalDpi="4294967292" r:id="rId1"/>
  <extLst>
    <ext xmlns:x14="http://schemas.microsoft.com/office/spreadsheetml/2009/9/main" uri="{78C0D931-6437-407d-A8EE-F0AAD7539E65}">
      <x14:conditionalFormattings>
        <x14:conditionalFormatting xmlns:xm="http://schemas.microsoft.com/office/excel/2006/main">
          <x14:cfRule type="expression" priority="26" id="{B00FAEBC-C22B-482C-B95C-139EB928FF88}">
            <xm:f>'【記入①】イベントガイド掲載申込書(必須入力)'!D15</xm:f>
            <x14:dxf/>
          </x14:cfRule>
          <xm:sqref>D10:T10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8"/>
  <sheetViews>
    <sheetView showGridLines="0" showWhiteSpace="0" zoomScaleNormal="100" zoomScaleSheetLayoutView="70" zoomScalePageLayoutView="90" workbookViewId="0">
      <selection activeCell="C29" sqref="C29"/>
    </sheetView>
  </sheetViews>
  <sheetFormatPr defaultColWidth="11.33203125" defaultRowHeight="14.25" customHeight="1"/>
  <cols>
    <col min="1" max="1" width="17.6640625" style="35" customWidth="1"/>
    <col min="2" max="2" width="4.6640625" style="35" customWidth="1"/>
    <col min="3" max="3" width="33.44140625" style="48" customWidth="1"/>
    <col min="4" max="4" width="98.88671875" style="49" customWidth="1"/>
    <col min="5" max="5" width="51.77734375" style="35" bestFit="1" customWidth="1"/>
    <col min="6" max="16384" width="11.33203125" style="35"/>
  </cols>
  <sheetData>
    <row r="1" spans="1:6" s="1" customFormat="1" ht="19.95" customHeight="1">
      <c r="B1" s="337" t="s">
        <v>220</v>
      </c>
      <c r="C1" s="337"/>
      <c r="D1" s="337"/>
      <c r="E1" s="337"/>
      <c r="F1" s="2"/>
    </row>
    <row r="2" spans="1:6" s="87" customFormat="1" ht="19.95" customHeight="1" thickBot="1">
      <c r="B2" s="88" t="s">
        <v>18</v>
      </c>
      <c r="C2" s="2"/>
      <c r="D2" s="2"/>
      <c r="E2" s="2"/>
      <c r="F2" s="2"/>
    </row>
    <row r="3" spans="1:6" s="87" customFormat="1" ht="35.1" customHeight="1" thickTop="1">
      <c r="A3" s="121" t="s">
        <v>66</v>
      </c>
      <c r="B3" s="122"/>
      <c r="C3" s="122"/>
      <c r="D3" s="122"/>
      <c r="E3" s="123"/>
      <c r="F3" s="2"/>
    </row>
    <row r="4" spans="1:6" s="87" customFormat="1" ht="35.1" customHeight="1" thickBot="1">
      <c r="A4" s="124" t="s">
        <v>67</v>
      </c>
      <c r="B4" s="50" t="s">
        <v>20</v>
      </c>
      <c r="C4" s="105" t="s">
        <v>68</v>
      </c>
      <c r="D4" s="105" t="s">
        <v>69</v>
      </c>
      <c r="E4" s="125" t="s">
        <v>70</v>
      </c>
      <c r="F4" s="2"/>
    </row>
    <row r="5" spans="1:6" s="87" customFormat="1" ht="34.950000000000003" customHeight="1" thickTop="1">
      <c r="A5" s="341" t="s">
        <v>129</v>
      </c>
      <c r="B5" s="89" t="s">
        <v>25</v>
      </c>
      <c r="C5" s="106" t="s">
        <v>71</v>
      </c>
      <c r="D5" s="90"/>
      <c r="E5" s="126"/>
      <c r="F5" s="2"/>
    </row>
    <row r="6" spans="1:6" s="87" customFormat="1" ht="34.950000000000003" customHeight="1">
      <c r="A6" s="342"/>
      <c r="B6" s="91" t="s">
        <v>25</v>
      </c>
      <c r="C6" s="107" t="s">
        <v>72</v>
      </c>
      <c r="D6" s="92"/>
      <c r="E6" s="127" t="s">
        <v>73</v>
      </c>
      <c r="F6" s="2"/>
    </row>
    <row r="7" spans="1:6" s="87" customFormat="1" ht="34.950000000000003" customHeight="1">
      <c r="A7" s="342"/>
      <c r="B7" s="91"/>
      <c r="C7" s="108" t="s">
        <v>74</v>
      </c>
      <c r="D7" s="92"/>
      <c r="E7" s="127"/>
      <c r="F7" s="2"/>
    </row>
    <row r="8" spans="1:6" s="87" customFormat="1" ht="42.45" customHeight="1">
      <c r="A8" s="343"/>
      <c r="B8" s="93"/>
      <c r="C8" s="109" t="s">
        <v>223</v>
      </c>
      <c r="D8" s="92"/>
      <c r="E8" s="127" t="s">
        <v>151</v>
      </c>
      <c r="F8" s="2"/>
    </row>
    <row r="9" spans="1:6" s="87" customFormat="1" ht="35.1" customHeight="1">
      <c r="A9" s="342" t="s">
        <v>129</v>
      </c>
      <c r="B9" s="94" t="s">
        <v>25</v>
      </c>
      <c r="C9" s="108" t="s">
        <v>71</v>
      </c>
      <c r="D9" s="90"/>
      <c r="E9" s="128"/>
      <c r="F9" s="2"/>
    </row>
    <row r="10" spans="1:6" s="87" customFormat="1" ht="34.950000000000003" customHeight="1">
      <c r="A10" s="342"/>
      <c r="B10" s="94" t="s">
        <v>25</v>
      </c>
      <c r="C10" s="108" t="s">
        <v>72</v>
      </c>
      <c r="D10" s="92"/>
      <c r="E10" s="129"/>
      <c r="F10" s="2"/>
    </row>
    <row r="11" spans="1:6" s="87" customFormat="1" ht="35.4" customHeight="1">
      <c r="A11" s="342"/>
      <c r="B11" s="93"/>
      <c r="C11" s="108" t="s">
        <v>74</v>
      </c>
      <c r="D11" s="92"/>
      <c r="E11" s="129"/>
      <c r="F11" s="2"/>
    </row>
    <row r="12" spans="1:6" s="87" customFormat="1" ht="42.45" customHeight="1">
      <c r="A12" s="343"/>
      <c r="B12" s="93"/>
      <c r="C12" s="109" t="s">
        <v>222</v>
      </c>
      <c r="D12" s="92"/>
      <c r="E12" s="127" t="s">
        <v>151</v>
      </c>
      <c r="F12" s="2"/>
    </row>
    <row r="13" spans="1:6" s="87" customFormat="1" ht="35.1" customHeight="1">
      <c r="A13" s="342" t="s">
        <v>129</v>
      </c>
      <c r="B13" s="93" t="s">
        <v>25</v>
      </c>
      <c r="C13" s="108" t="s">
        <v>71</v>
      </c>
      <c r="D13" s="90"/>
      <c r="E13" s="128"/>
      <c r="F13" s="2"/>
    </row>
    <row r="14" spans="1:6" s="87" customFormat="1" ht="35.1" customHeight="1">
      <c r="A14" s="342"/>
      <c r="B14" s="93" t="s">
        <v>25</v>
      </c>
      <c r="C14" s="108" t="s">
        <v>72</v>
      </c>
      <c r="D14" s="92"/>
      <c r="E14" s="129"/>
      <c r="F14" s="2"/>
    </row>
    <row r="15" spans="1:6" s="87" customFormat="1" ht="35.4" customHeight="1">
      <c r="A15" s="342"/>
      <c r="B15" s="93"/>
      <c r="C15" s="108" t="s">
        <v>74</v>
      </c>
      <c r="D15" s="92"/>
      <c r="E15" s="129"/>
      <c r="F15" s="2"/>
    </row>
    <row r="16" spans="1:6" s="87" customFormat="1" ht="42.45" customHeight="1" thickBot="1">
      <c r="A16" s="344"/>
      <c r="B16" s="130"/>
      <c r="C16" s="131" t="s">
        <v>224</v>
      </c>
      <c r="D16" s="132"/>
      <c r="E16" s="133" t="s">
        <v>151</v>
      </c>
      <c r="F16" s="2"/>
    </row>
    <row r="17" spans="1:6" s="87" customFormat="1" ht="30" customHeight="1" thickTop="1">
      <c r="A17" s="95"/>
      <c r="B17" s="47"/>
      <c r="C17" s="96"/>
      <c r="D17" s="97"/>
      <c r="E17" s="98" t="s">
        <v>150</v>
      </c>
      <c r="F17" s="2"/>
    </row>
    <row r="18" spans="1:6" s="87" customFormat="1" ht="30" customHeight="1">
      <c r="A18" s="99" t="s">
        <v>142</v>
      </c>
      <c r="B18" s="47"/>
      <c r="C18" s="100"/>
      <c r="D18" s="49"/>
      <c r="E18" s="101"/>
      <c r="F18" s="2"/>
    </row>
    <row r="19" spans="1:6" s="87" customFormat="1" ht="30" customHeight="1">
      <c r="A19" s="99" t="s">
        <v>141</v>
      </c>
      <c r="B19" s="47"/>
      <c r="C19" s="100"/>
      <c r="D19" s="49"/>
      <c r="E19" s="101"/>
      <c r="F19" s="2"/>
    </row>
    <row r="20" spans="1:6" s="87" customFormat="1" ht="30" customHeight="1">
      <c r="A20" s="99" t="s">
        <v>140</v>
      </c>
      <c r="B20" s="47"/>
      <c r="C20" s="100"/>
      <c r="D20" s="49"/>
      <c r="E20" s="101"/>
      <c r="F20" s="2"/>
    </row>
    <row r="21" spans="1:6" s="87" customFormat="1" ht="30" customHeight="1">
      <c r="A21" s="99" t="s">
        <v>139</v>
      </c>
      <c r="B21" s="47"/>
      <c r="C21" s="100"/>
      <c r="D21" s="49"/>
      <c r="E21" s="101"/>
      <c r="F21" s="2"/>
    </row>
    <row r="22" spans="1:6" s="87" customFormat="1" ht="30" customHeight="1">
      <c r="A22" s="102" t="s">
        <v>131</v>
      </c>
      <c r="C22" s="2"/>
      <c r="D22" s="2"/>
      <c r="E22" s="2"/>
      <c r="F22" s="2"/>
    </row>
    <row r="23" spans="1:6" s="87" customFormat="1" ht="30" customHeight="1" thickBot="1">
      <c r="C23" s="2"/>
      <c r="D23" s="2"/>
      <c r="E23" s="2"/>
      <c r="F23" s="2"/>
    </row>
    <row r="24" spans="1:6" s="87" customFormat="1" ht="35.1" customHeight="1" thickTop="1">
      <c r="A24" s="121" t="s">
        <v>221</v>
      </c>
      <c r="B24" s="122"/>
      <c r="C24" s="122"/>
      <c r="D24" s="122"/>
      <c r="E24" s="123"/>
      <c r="F24" s="2"/>
    </row>
    <row r="25" spans="1:6" s="87" customFormat="1" ht="35.1" customHeight="1" thickBot="1">
      <c r="A25" s="139" t="s">
        <v>67</v>
      </c>
      <c r="B25" s="140" t="s">
        <v>20</v>
      </c>
      <c r="C25" s="141" t="s">
        <v>68</v>
      </c>
      <c r="D25" s="141" t="s">
        <v>69</v>
      </c>
      <c r="E25" s="142" t="s">
        <v>70</v>
      </c>
      <c r="F25" s="2"/>
    </row>
    <row r="26" spans="1:6" s="87" customFormat="1" ht="35.1" customHeight="1" thickTop="1">
      <c r="A26" s="338" t="s">
        <v>75</v>
      </c>
      <c r="B26" s="143" t="s">
        <v>25</v>
      </c>
      <c r="C26" s="144" t="s">
        <v>76</v>
      </c>
      <c r="D26" s="345" t="s">
        <v>77</v>
      </c>
      <c r="E26" s="134" t="s">
        <v>78</v>
      </c>
      <c r="F26" s="2"/>
    </row>
    <row r="27" spans="1:6" s="87" customFormat="1" ht="35.1" customHeight="1">
      <c r="A27" s="339"/>
      <c r="B27" s="145" t="s">
        <v>25</v>
      </c>
      <c r="C27" s="146" t="s">
        <v>71</v>
      </c>
      <c r="D27" s="346"/>
      <c r="E27" s="135"/>
      <c r="F27" s="2"/>
    </row>
    <row r="28" spans="1:6" s="87" customFormat="1" ht="35.1" customHeight="1">
      <c r="A28" s="339"/>
      <c r="B28" s="145" t="s">
        <v>25</v>
      </c>
      <c r="C28" s="146" t="s">
        <v>72</v>
      </c>
      <c r="D28" s="346"/>
      <c r="E28" s="135"/>
      <c r="F28" s="2"/>
    </row>
    <row r="29" spans="1:6" s="87" customFormat="1" ht="35.1" customHeight="1">
      <c r="A29" s="339"/>
      <c r="B29" s="145"/>
      <c r="C29" s="146" t="s">
        <v>74</v>
      </c>
      <c r="D29" s="346"/>
      <c r="E29" s="135"/>
      <c r="F29" s="2"/>
    </row>
    <row r="30" spans="1:6" s="87" customFormat="1" ht="35.1" customHeight="1">
      <c r="A30" s="339"/>
      <c r="B30" s="145"/>
      <c r="C30" s="108" t="s">
        <v>123</v>
      </c>
      <c r="D30" s="346"/>
      <c r="E30" s="135"/>
      <c r="F30" s="2"/>
    </row>
    <row r="31" spans="1:6" s="87" customFormat="1" ht="35.1" customHeight="1">
      <c r="A31" s="339"/>
      <c r="B31" s="145" t="s">
        <v>110</v>
      </c>
      <c r="C31" s="146" t="s">
        <v>111</v>
      </c>
      <c r="D31" s="103"/>
      <c r="E31" s="136" t="s">
        <v>112</v>
      </c>
      <c r="F31" s="2"/>
    </row>
    <row r="32" spans="1:6" s="87" customFormat="1" ht="35.1" customHeight="1">
      <c r="A32" s="339"/>
      <c r="B32" s="145" t="s">
        <v>110</v>
      </c>
      <c r="C32" s="148" t="s">
        <v>79</v>
      </c>
      <c r="D32" s="103"/>
      <c r="E32" s="135"/>
      <c r="F32" s="2"/>
    </row>
    <row r="33" spans="1:6" s="87" customFormat="1" ht="35.1" customHeight="1">
      <c r="A33" s="339"/>
      <c r="B33" s="145" t="s">
        <v>110</v>
      </c>
      <c r="C33" s="148" t="s">
        <v>80</v>
      </c>
      <c r="D33" s="103"/>
      <c r="E33" s="135"/>
      <c r="F33" s="2"/>
    </row>
    <row r="34" spans="1:6" s="87" customFormat="1" ht="35.1" customHeight="1" thickBot="1">
      <c r="A34" s="340"/>
      <c r="B34" s="147" t="s">
        <v>110</v>
      </c>
      <c r="C34" s="149" t="s">
        <v>81</v>
      </c>
      <c r="D34" s="137"/>
      <c r="E34" s="138"/>
      <c r="F34" s="2"/>
    </row>
    <row r="35" spans="1:6" ht="156" customHeight="1" thickTop="1">
      <c r="E35" s="101"/>
    </row>
    <row r="36" spans="1:6" ht="30" customHeight="1">
      <c r="A36" s="104" t="s">
        <v>82</v>
      </c>
      <c r="E36" s="101"/>
    </row>
    <row r="37" spans="1:6" ht="14.25" customHeight="1">
      <c r="E37" s="101"/>
    </row>
    <row r="38" spans="1:6" ht="14.25" customHeight="1">
      <c r="E38" s="101"/>
    </row>
  </sheetData>
  <mergeCells count="6">
    <mergeCell ref="B1:E1"/>
    <mergeCell ref="A26:A34"/>
    <mergeCell ref="A5:A8"/>
    <mergeCell ref="A9:A12"/>
    <mergeCell ref="A13:A16"/>
    <mergeCell ref="D26:D30"/>
  </mergeCells>
  <phoneticPr fontId="2"/>
  <conditionalFormatting sqref="D5:D6">
    <cfRule type="containsBlanks" dxfId="2" priority="3">
      <formula>LEN(TRIM(D5))=0</formula>
    </cfRule>
  </conditionalFormatting>
  <conditionalFormatting sqref="A5:A8">
    <cfRule type="containsText" dxfId="1" priority="1" operator="containsText" text="：　～　：">
      <formula>NOT(ISERROR(SEARCH("：　～　：",A5)))</formula>
    </cfRule>
  </conditionalFormatting>
  <dataValidations count="3">
    <dataValidation type="list" allowBlank="1" showInputMessage="1" showErrorMessage="1" sqref="D32" xr:uid="{00000000-0002-0000-0200-000000000000}">
      <formula1>"選択してもらう,選択しなくても申し込めるようにする"</formula1>
    </dataValidation>
    <dataValidation type="list" allowBlank="1" showInputMessage="1" showErrorMessage="1" sqref="D33" xr:uid="{00000000-0002-0000-0200-000001000000}">
      <formula1>"選択可能とする,選択不可とする"</formula1>
    </dataValidation>
    <dataValidation type="list" allowBlank="1" showInputMessage="1" showErrorMessage="1" sqref="D34" xr:uid="{00000000-0002-0000-0200-000002000000}">
      <formula1>"許可する,許可しない"</formula1>
    </dataValidation>
  </dataValidations>
  <pageMargins left="0.25" right="0.25" top="0.75" bottom="0.75" header="0.3" footer="0.3"/>
  <pageSetup paperSize="9" scale="48"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35"/>
  <sheetViews>
    <sheetView showGridLines="0" showWhiteSpace="0" topLeftCell="A19" zoomScaleNormal="100" zoomScaleSheetLayoutView="100" zoomScalePageLayoutView="90" workbookViewId="0">
      <selection activeCell="C24" sqref="C24"/>
    </sheetView>
  </sheetViews>
  <sheetFormatPr defaultColWidth="11.33203125" defaultRowHeight="14.25" customHeight="1"/>
  <cols>
    <col min="1" max="1" width="4.88671875" style="35" customWidth="1"/>
    <col min="2" max="2" width="27.33203125" style="48" customWidth="1"/>
    <col min="3" max="3" width="82" style="49" customWidth="1"/>
    <col min="4" max="16384" width="11.33203125" style="35"/>
  </cols>
  <sheetData>
    <row r="1" spans="1:16384" s="1" customFormat="1" ht="19.95" customHeight="1">
      <c r="B1" s="191" t="s">
        <v>143</v>
      </c>
      <c r="C1" s="191"/>
      <c r="D1" s="2"/>
      <c r="E1" s="2"/>
      <c r="F1" s="2"/>
    </row>
    <row r="2" spans="1:16384" s="1" customFormat="1" ht="19.95" customHeight="1" thickBot="1">
      <c r="B2" s="3"/>
      <c r="C2" s="3"/>
      <c r="D2" s="2"/>
      <c r="E2" s="2"/>
      <c r="F2" s="2"/>
    </row>
    <row r="3" spans="1:16384" s="87" customFormat="1" ht="35.1" customHeight="1" thickTop="1">
      <c r="A3" s="355" t="s">
        <v>83</v>
      </c>
      <c r="B3" s="356"/>
      <c r="C3" s="356"/>
      <c r="D3" s="357"/>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s="87" customFormat="1" ht="35.1" customHeight="1">
      <c r="A4" s="150" t="s">
        <v>84</v>
      </c>
      <c r="B4" s="151" t="s">
        <v>85</v>
      </c>
      <c r="C4" s="350" t="s">
        <v>86</v>
      </c>
      <c r="D4" s="358"/>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pans="1:16384" s="87" customFormat="1" ht="35.1" customHeight="1">
      <c r="A5" s="152">
        <v>1</v>
      </c>
      <c r="B5" s="153"/>
      <c r="C5" s="359"/>
      <c r="D5" s="360"/>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s="87" customFormat="1" ht="35.1" customHeight="1">
      <c r="A6" s="152">
        <v>2</v>
      </c>
      <c r="B6" s="153"/>
      <c r="C6" s="359"/>
      <c r="D6" s="360"/>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s="87" customFormat="1" ht="35.1" customHeight="1" thickBot="1">
      <c r="A7" s="154">
        <v>3</v>
      </c>
      <c r="B7" s="155"/>
      <c r="C7" s="361"/>
      <c r="D7" s="36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spans="1:16384" s="87" customFormat="1" ht="23.4" thickTop="1" thickBo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c r="XFD8" s="2"/>
    </row>
    <row r="9" spans="1:16384" s="87" customFormat="1" ht="35.1" customHeight="1" thickTop="1">
      <c r="A9" s="355" t="s">
        <v>87</v>
      </c>
      <c r="B9" s="356"/>
      <c r="C9" s="356"/>
      <c r="D9" s="357"/>
    </row>
    <row r="10" spans="1:16384" ht="35.1" customHeight="1">
      <c r="A10" s="349" t="s">
        <v>88</v>
      </c>
      <c r="B10" s="350"/>
      <c r="C10" s="350" t="s">
        <v>89</v>
      </c>
      <c r="D10" s="358"/>
    </row>
    <row r="11" spans="1:16384" ht="35.1" customHeight="1">
      <c r="A11" s="351" t="s">
        <v>90</v>
      </c>
      <c r="B11" s="352"/>
      <c r="C11" s="363" t="s">
        <v>91</v>
      </c>
      <c r="D11" s="364"/>
    </row>
    <row r="12" spans="1:16384" ht="35.1" customHeight="1">
      <c r="A12" s="351" t="s">
        <v>92</v>
      </c>
      <c r="B12" s="352"/>
      <c r="C12" s="365" t="s">
        <v>91</v>
      </c>
      <c r="D12" s="366"/>
    </row>
    <row r="13" spans="1:16384" ht="35.1" customHeight="1">
      <c r="A13" s="353" t="s">
        <v>93</v>
      </c>
      <c r="B13" s="354"/>
      <c r="C13" s="365"/>
      <c r="D13" s="366"/>
    </row>
    <row r="14" spans="1:16384" ht="35.1" customHeight="1">
      <c r="A14" s="353" t="s">
        <v>94</v>
      </c>
      <c r="B14" s="354"/>
      <c r="C14" s="365"/>
      <c r="D14" s="366"/>
    </row>
    <row r="15" spans="1:16384" ht="35.1" customHeight="1">
      <c r="A15" s="351" t="s">
        <v>95</v>
      </c>
      <c r="B15" s="352"/>
      <c r="C15" s="347" t="s">
        <v>96</v>
      </c>
      <c r="D15" s="348"/>
    </row>
    <row r="16" spans="1:16384" ht="102" customHeight="1">
      <c r="A16" s="353" t="s">
        <v>97</v>
      </c>
      <c r="B16" s="354"/>
      <c r="C16" s="347" t="s">
        <v>225</v>
      </c>
      <c r="D16" s="348"/>
    </row>
    <row r="17" spans="1:4" ht="82.5" customHeight="1">
      <c r="A17" s="353" t="s">
        <v>98</v>
      </c>
      <c r="B17" s="354"/>
      <c r="C17" s="347" t="s">
        <v>99</v>
      </c>
      <c r="D17" s="348"/>
    </row>
    <row r="18" spans="1:4" ht="45" customHeight="1">
      <c r="A18" s="353" t="s">
        <v>100</v>
      </c>
      <c r="B18" s="354"/>
      <c r="C18" s="347" t="s">
        <v>101</v>
      </c>
      <c r="D18" s="348"/>
    </row>
    <row r="19" spans="1:4" ht="45" customHeight="1" thickBot="1">
      <c r="A19" s="375" t="s">
        <v>102</v>
      </c>
      <c r="B19" s="376"/>
      <c r="C19" s="367" t="s">
        <v>103</v>
      </c>
      <c r="D19" s="368"/>
    </row>
    <row r="20" spans="1:4" ht="17.25" customHeight="1" thickTop="1" thickBot="1">
      <c r="A20" s="156"/>
      <c r="B20" s="157"/>
      <c r="C20" s="101"/>
    </row>
    <row r="21" spans="1:4" ht="35.1" customHeight="1" thickTop="1">
      <c r="A21" s="355" t="s">
        <v>114</v>
      </c>
      <c r="B21" s="356"/>
      <c r="C21" s="356"/>
      <c r="D21" s="357"/>
    </row>
    <row r="22" spans="1:4" ht="35.1" customHeight="1">
      <c r="A22" s="349" t="s">
        <v>88</v>
      </c>
      <c r="B22" s="350"/>
      <c r="C22" s="151" t="s">
        <v>89</v>
      </c>
      <c r="D22" s="161" t="s">
        <v>113</v>
      </c>
    </row>
    <row r="23" spans="1:4" ht="35.1" customHeight="1">
      <c r="A23" s="371" t="s">
        <v>127</v>
      </c>
      <c r="B23" s="372"/>
      <c r="C23" s="159"/>
      <c r="D23" s="162"/>
    </row>
    <row r="24" spans="1:4" ht="35.1" customHeight="1">
      <c r="A24" s="371" t="s">
        <v>104</v>
      </c>
      <c r="B24" s="372"/>
      <c r="C24" s="158" t="s">
        <v>130</v>
      </c>
      <c r="D24" s="162"/>
    </row>
    <row r="25" spans="1:4" ht="35.1" customHeight="1">
      <c r="A25" s="371" t="s">
        <v>105</v>
      </c>
      <c r="B25" s="372"/>
      <c r="C25" s="159"/>
      <c r="D25" s="162"/>
    </row>
    <row r="26" spans="1:4" ht="35.1" customHeight="1">
      <c r="A26" s="373" t="s">
        <v>106</v>
      </c>
      <c r="B26" s="374"/>
      <c r="C26" s="160" t="s">
        <v>107</v>
      </c>
      <c r="D26" s="162"/>
    </row>
    <row r="27" spans="1:4" ht="35.1" customHeight="1" thickBot="1">
      <c r="A27" s="369" t="s">
        <v>108</v>
      </c>
      <c r="B27" s="370"/>
      <c r="C27" s="163" t="s">
        <v>109</v>
      </c>
      <c r="D27" s="164"/>
    </row>
    <row r="28" spans="1:4" ht="14.25" customHeight="1" thickTop="1"/>
    <row r="29" spans="1:4" ht="14.25" customHeight="1">
      <c r="C29" s="101"/>
      <c r="D29" s="101"/>
    </row>
    <row r="35" spans="3:3" ht="14.25" customHeight="1">
      <c r="C35" s="101"/>
    </row>
  </sheetData>
  <mergeCells count="34">
    <mergeCell ref="C17:D17"/>
    <mergeCell ref="C18:D18"/>
    <mergeCell ref="C19:D19"/>
    <mergeCell ref="A27:B27"/>
    <mergeCell ref="A22:B22"/>
    <mergeCell ref="A21:D21"/>
    <mergeCell ref="A23:B23"/>
    <mergeCell ref="A24:B24"/>
    <mergeCell ref="A25:B25"/>
    <mergeCell ref="A26:B26"/>
    <mergeCell ref="A17:B17"/>
    <mergeCell ref="A18:B18"/>
    <mergeCell ref="A19:B19"/>
    <mergeCell ref="C11:D11"/>
    <mergeCell ref="C12:D12"/>
    <mergeCell ref="C13:D13"/>
    <mergeCell ref="C14:D14"/>
    <mergeCell ref="C15:D15"/>
    <mergeCell ref="C16:D16"/>
    <mergeCell ref="B1:C1"/>
    <mergeCell ref="A10:B10"/>
    <mergeCell ref="A11:B11"/>
    <mergeCell ref="A16:B16"/>
    <mergeCell ref="A3:D3"/>
    <mergeCell ref="C4:D4"/>
    <mergeCell ref="C5:D5"/>
    <mergeCell ref="C6:D6"/>
    <mergeCell ref="C7:D7"/>
    <mergeCell ref="A15:B15"/>
    <mergeCell ref="A12:B12"/>
    <mergeCell ref="A13:B13"/>
    <mergeCell ref="A14:B14"/>
    <mergeCell ref="A9:D9"/>
    <mergeCell ref="C10:D10"/>
  </mergeCells>
  <phoneticPr fontId="2"/>
  <conditionalFormatting sqref="D24">
    <cfRule type="containsBlanks" dxfId="0" priority="1">
      <formula>LEN(TRIM(D24))=0</formula>
    </cfRule>
  </conditionalFormatting>
  <dataValidations count="2">
    <dataValidation type="list" allowBlank="1" showInputMessage="1" showErrorMessage="1" sqref="B5:B7" xr:uid="{00000000-0002-0000-0300-000000000000}">
      <formula1>"テキスト,ラジオボタン,チェックボックス,ドロップダウン"</formula1>
    </dataValidation>
    <dataValidation type="list" allowBlank="1" showInputMessage="1" showErrorMessage="1" sqref="D23:D27" xr:uid="{00000000-0002-0000-0300-000001000000}">
      <formula1>"追加する"</formula1>
    </dataValidation>
  </dataValidations>
  <pageMargins left="0.25" right="0.25" top="0.75" bottom="0.75" header="0.3" footer="0.3"/>
  <pageSetup paperSize="9" scale="75"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8AF74-3F58-4904-AACA-8B9F04CAF728}">
  <dimension ref="B1:F14"/>
  <sheetViews>
    <sheetView workbookViewId="0">
      <selection activeCell="E8" sqref="E8"/>
    </sheetView>
  </sheetViews>
  <sheetFormatPr defaultRowHeight="18"/>
  <cols>
    <col min="1" max="1" width="8.88671875" style="1"/>
    <col min="2" max="2" width="11.6640625" style="1" bestFit="1" customWidth="1"/>
    <col min="3" max="5" width="13.44140625" style="1" customWidth="1"/>
    <col min="6" max="16384" width="8.88671875" style="1"/>
  </cols>
  <sheetData>
    <row r="1" spans="2:6">
      <c r="B1" s="377"/>
      <c r="C1" s="27" t="s">
        <v>195</v>
      </c>
      <c r="D1" s="27" t="s">
        <v>196</v>
      </c>
      <c r="E1" s="27" t="s">
        <v>197</v>
      </c>
      <c r="F1" s="9" t="s">
        <v>202</v>
      </c>
    </row>
    <row r="2" spans="2:6">
      <c r="B2" s="378"/>
      <c r="C2" s="5" t="s">
        <v>200</v>
      </c>
      <c r="D2" s="5" t="s">
        <v>198</v>
      </c>
      <c r="E2" s="5" t="s">
        <v>199</v>
      </c>
      <c r="F2" s="9" t="s">
        <v>207</v>
      </c>
    </row>
    <row r="3" spans="2:6">
      <c r="B3" s="22" t="s">
        <v>187</v>
      </c>
      <c r="C3" s="23">
        <v>17000</v>
      </c>
      <c r="D3" s="23">
        <v>15000</v>
      </c>
      <c r="E3" s="23">
        <v>20000</v>
      </c>
    </row>
    <row r="4" spans="2:6">
      <c r="B4" s="22" t="s">
        <v>227</v>
      </c>
      <c r="C4" s="23">
        <v>17000</v>
      </c>
      <c r="D4" s="23">
        <v>15000</v>
      </c>
      <c r="E4" s="23">
        <v>20000</v>
      </c>
    </row>
    <row r="5" spans="2:6">
      <c r="B5" s="22" t="s">
        <v>226</v>
      </c>
      <c r="C5" s="23">
        <v>17000</v>
      </c>
      <c r="D5" s="23">
        <v>15000</v>
      </c>
      <c r="E5" s="23">
        <v>20000</v>
      </c>
    </row>
    <row r="6" spans="2:6">
      <c r="B6" s="22" t="s">
        <v>228</v>
      </c>
      <c r="C6" s="23">
        <v>17000</v>
      </c>
      <c r="D6" s="23">
        <v>15000</v>
      </c>
      <c r="E6" s="23">
        <v>20000</v>
      </c>
    </row>
    <row r="7" spans="2:6">
      <c r="B7" s="22" t="s">
        <v>188</v>
      </c>
      <c r="C7" s="23">
        <v>17000</v>
      </c>
      <c r="D7" s="23">
        <v>15000</v>
      </c>
      <c r="E7" s="23">
        <v>20000</v>
      </c>
    </row>
    <row r="8" spans="2:6">
      <c r="B8" s="22" t="s">
        <v>189</v>
      </c>
      <c r="C8" s="23">
        <v>20000</v>
      </c>
      <c r="D8" s="23">
        <v>17000</v>
      </c>
      <c r="E8" s="23">
        <v>25000</v>
      </c>
    </row>
    <row r="9" spans="2:6">
      <c r="B9" s="22" t="s">
        <v>190</v>
      </c>
      <c r="C9" s="23">
        <v>20000</v>
      </c>
      <c r="D9" s="23">
        <v>17000</v>
      </c>
      <c r="E9" s="23">
        <v>25000</v>
      </c>
    </row>
    <row r="10" spans="2:6">
      <c r="B10" s="22" t="s">
        <v>191</v>
      </c>
      <c r="C10" s="23">
        <v>20000</v>
      </c>
      <c r="D10" s="23">
        <v>17000</v>
      </c>
      <c r="E10" s="23">
        <v>25000</v>
      </c>
    </row>
    <row r="11" spans="2:6">
      <c r="B11" s="22" t="s">
        <v>192</v>
      </c>
      <c r="C11" s="23">
        <v>20000</v>
      </c>
      <c r="D11" s="23">
        <v>17000</v>
      </c>
      <c r="E11" s="23">
        <v>25000</v>
      </c>
    </row>
    <row r="12" spans="2:6">
      <c r="B12" s="22" t="s">
        <v>193</v>
      </c>
      <c r="C12" s="23">
        <v>20000</v>
      </c>
      <c r="D12" s="23">
        <v>17000</v>
      </c>
      <c r="E12" s="23">
        <v>25000</v>
      </c>
    </row>
    <row r="13" spans="2:6">
      <c r="B13" s="22" t="s">
        <v>194</v>
      </c>
      <c r="C13" s="28">
        <v>30000</v>
      </c>
      <c r="D13" s="24" t="s">
        <v>121</v>
      </c>
      <c r="E13" s="24" t="s">
        <v>121</v>
      </c>
    </row>
    <row r="14" spans="2:6">
      <c r="B14" s="9" t="s">
        <v>201</v>
      </c>
    </row>
  </sheetData>
  <mergeCells count="1">
    <mergeCell ref="B1:B2"/>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4489BEFE4BFF44B3B6544A78BB13F1" ma:contentTypeVersion="10" ma:contentTypeDescription="新しいドキュメントを作成します。" ma:contentTypeScope="" ma:versionID="fd35f0611ca1c3fbdc6552c67612ede7">
  <xsd:schema xmlns:xsd="http://www.w3.org/2001/XMLSchema" xmlns:xs="http://www.w3.org/2001/XMLSchema" xmlns:p="http://schemas.microsoft.com/office/2006/metadata/properties" xmlns:ns3="17c875de-483a-4fd9-90cf-1fbea23ffcac" xmlns:ns4="a1ccc94f-00e1-4e53-99c7-5d275cb41ea7" targetNamespace="http://schemas.microsoft.com/office/2006/metadata/properties" ma:root="true" ma:fieldsID="50deb2f7f5c46de2c537245f1f94eb48" ns3:_="" ns4:_="">
    <xsd:import namespace="17c875de-483a-4fd9-90cf-1fbea23ffcac"/>
    <xsd:import namespace="a1ccc94f-00e1-4e53-99c7-5d275cb41ea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875de-483a-4fd9-90cf-1fbea23ffcac"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ccc94f-00e1-4e53-99c7-5d275cb41ea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1348E6-D117-46AF-AF54-5B8F8B45386C}">
  <ds:schemaRefs>
    <ds:schemaRef ds:uri="a1ccc94f-00e1-4e53-99c7-5d275cb41ea7"/>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17c875de-483a-4fd9-90cf-1fbea23ffcac"/>
    <ds:schemaRef ds:uri="http://www.w3.org/XML/1998/namespace"/>
    <ds:schemaRef ds:uri="http://purl.org/dc/terms/"/>
  </ds:schemaRefs>
</ds:datastoreItem>
</file>

<file path=customXml/itemProps2.xml><?xml version="1.0" encoding="utf-8"?>
<ds:datastoreItem xmlns:ds="http://schemas.openxmlformats.org/officeDocument/2006/customXml" ds:itemID="{7A295D40-1002-44E1-80EF-81606D0F35E4}">
  <ds:schemaRefs>
    <ds:schemaRef ds:uri="http://schemas.microsoft.com/sharepoint/v3/contenttype/forms"/>
  </ds:schemaRefs>
</ds:datastoreItem>
</file>

<file path=customXml/itemProps3.xml><?xml version="1.0" encoding="utf-8"?>
<ds:datastoreItem xmlns:ds="http://schemas.openxmlformats.org/officeDocument/2006/customXml" ds:itemID="{84ECCDE7-474A-4FCD-906C-CBDC9E515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875de-483a-4fd9-90cf-1fbea23ffcac"/>
    <ds:schemaRef ds:uri="a1ccc94f-00e1-4e53-99c7-5d275cb41e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【記入①】イベントガイド掲載申込書(必須入力)</vt:lpstr>
      <vt:lpstr>【記入②】イベント情報入力シート(必須)</vt:lpstr>
      <vt:lpstr>【記入③】プログラム情報入力シート(必須)</vt:lpstr>
      <vt:lpstr>【記入④】取得する参加者情報(任意)</vt:lpstr>
      <vt:lpstr>★新料金早見表★</vt:lpstr>
      <vt:lpstr>'【記入①】イベントガイド掲載申込書(必須入力)'!Print_Area</vt:lpstr>
      <vt:lpstr>'【記入②】イベント情報入力シート(必須)'!Print_Area</vt:lpstr>
      <vt:lpstr>'【記入③】プログラム情報入力シート(必須)'!Print_Area</vt:lpstr>
      <vt:lpstr>'【記入④】取得する参加者情報(任意)'!Print_Area</vt:lpstr>
      <vt:lpstr>オンライン</vt:lpstr>
      <vt:lpstr>その他</vt:lpstr>
      <vt:lpstr>開催地</vt:lpstr>
      <vt:lpstr>開催地202001</vt:lpstr>
      <vt:lpstr>京都</vt:lpstr>
      <vt:lpstr>埼玉</vt:lpstr>
      <vt:lpstr>神戸</vt:lpstr>
      <vt:lpstr>神奈川</vt:lpstr>
      <vt:lpstr>千葉</vt:lpstr>
      <vt:lpstr>大阪</vt:lpstr>
      <vt:lpstr>東京</vt:lpstr>
      <vt:lpstr>福岡</vt:lpstr>
      <vt:lpstr>名古屋</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
  <cp:lastPrinted>2019-11-19T01:18:25Z</cp:lastPrinted>
  <dcterms:created xsi:type="dcterms:W3CDTF">2008-03-25T03:34:17Z</dcterms:created>
  <dcterms:modified xsi:type="dcterms:W3CDTF">2019-11-27T02:25:40Z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0x010100FB4489BEFE4BFF44B3B6544A78BB13F1</vt:lpwstr>
  </property>
</Properties>
</file>